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LEARA\"/>
    </mc:Choice>
  </mc:AlternateContent>
  <xr:revisionPtr revIDLastSave="0" documentId="13_ncr:1_{92654444-7A81-4EF4-91A7-ECD643BAA16B}" xr6:coauthVersionLast="47" xr6:coauthVersionMax="47" xr10:uidLastSave="{00000000-0000-0000-0000-000000000000}"/>
  <bookViews>
    <workbookView xWindow="-108" yWindow="-108" windowWidth="19416" windowHeight="11016" tabRatio="535" xr2:uid="{00000000-000D-0000-FFFF-FFFF00000000}"/>
  </bookViews>
  <sheets>
    <sheet name="Nov" sheetId="11" r:id="rId1"/>
    <sheet name="Oct" sheetId="10" r:id="rId2"/>
    <sheet name="Sep" sheetId="9" r:id="rId3"/>
    <sheet name="Aug" sheetId="8" r:id="rId4"/>
    <sheet name="Jul" sheetId="7" r:id="rId5"/>
    <sheet name="Jun" sheetId="6" r:id="rId6"/>
    <sheet name="May" sheetId="5" r:id="rId7"/>
    <sheet name="Apr" sheetId="4" r:id="rId8"/>
    <sheet name="Mar" sheetId="3" r:id="rId9"/>
    <sheet name="Feb" sheetId="2" r:id="rId10"/>
    <sheet name="Jan" sheetId="1" r:id="rId11"/>
    <sheet name="Sheet2" sheetId="13" state="hidden" r:id="rId12"/>
    <sheet name="Sheet5" sheetId="16" state="hidden" r:id="rId13"/>
    <sheet name="Sheet6" sheetId="17" state="hidden" r:id="rId14"/>
  </sheets>
  <definedNames>
    <definedName name="_xlnm.Print_Area" localSheetId="7">Apr!$A$1:$F$53</definedName>
    <definedName name="_xlnm.Print_Area" localSheetId="9">Feb!$A$1:$F$54</definedName>
    <definedName name="_xlnm.Print_Area" localSheetId="5">Jun!$A$1:$G$53</definedName>
    <definedName name="_xlnm.Print_Area" localSheetId="8">Mar!$A$1:$E$53</definedName>
    <definedName name="_xlnm.Print_Area" localSheetId="6">May!$A$1:$E$53</definedName>
    <definedName name="_xlnm.Print_Area" localSheetId="0">Nov!$A$1:$E$53</definedName>
    <definedName name="_xlnm.Print_Area" localSheetId="1">Oct!$A$1:$E$56</definedName>
    <definedName name="_xlnm.Print_Area" localSheetId="2">Sep!$A$1:$E$64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1" i="11" l="1"/>
  <c r="D58" i="10" l="1"/>
  <c r="C52" i="10" l="1"/>
  <c r="D52" i="10"/>
  <c r="F62" i="7" l="1"/>
  <c r="I61" i="1" l="1"/>
  <c r="I65" i="1" s="1"/>
  <c r="F52" i="1"/>
  <c r="G52" i="1"/>
  <c r="E52" i="1"/>
  <c r="D52" i="1"/>
  <c r="C52" i="1"/>
  <c r="H53" i="1"/>
  <c r="I53" i="1"/>
  <c r="D60" i="9"/>
  <c r="E63" i="6"/>
  <c r="E52" i="6"/>
  <c r="C54" i="2"/>
  <c r="D54" i="2"/>
  <c r="E54" i="2"/>
  <c r="C52" i="3"/>
  <c r="D52" i="3"/>
  <c r="C52" i="4"/>
  <c r="E52" i="4" s="1"/>
  <c r="D52" i="4"/>
  <c r="E53" i="4"/>
  <c r="E61" i="4"/>
  <c r="C52" i="5"/>
  <c r="D52" i="5"/>
  <c r="D61" i="5"/>
  <c r="C52" i="6"/>
  <c r="D52" i="6"/>
  <c r="F52" i="6"/>
  <c r="F53" i="6"/>
  <c r="F55" i="6" s="1"/>
  <c r="C54" i="7"/>
  <c r="F54" i="7" s="1"/>
  <c r="D54" i="7"/>
  <c r="E54" i="7"/>
  <c r="F55" i="7"/>
  <c r="C52" i="8"/>
  <c r="D52" i="8"/>
  <c r="E53" i="8"/>
  <c r="C52" i="9"/>
  <c r="D52" i="9"/>
  <c r="C52" i="11"/>
  <c r="D52" i="11"/>
  <c r="I52" i="1" l="1"/>
</calcChain>
</file>

<file path=xl/sharedStrings.xml><?xml version="1.0" encoding="utf-8"?>
<sst xmlns="http://schemas.openxmlformats.org/spreadsheetml/2006/main" count="1152" uniqueCount="426">
  <si>
    <t xml:space="preserve"> Call Sign</t>
  </si>
  <si>
    <r>
      <t xml:space="preserve"> Name </t>
    </r>
    <r>
      <rPr>
        <sz val="10"/>
        <color indexed="10"/>
        <rFont val="Arial"/>
        <family val="2"/>
      </rPr>
      <t>(sorted by)</t>
    </r>
  </si>
  <si>
    <t>Other/Spec'l</t>
  </si>
  <si>
    <t>Comments</t>
  </si>
  <si>
    <t>W8TAB</t>
  </si>
  <si>
    <t>Bishop, Tom</t>
  </si>
  <si>
    <t>K8EHP</t>
  </si>
  <si>
    <t>Cegelski, Mike</t>
  </si>
  <si>
    <t>WA8SAJ</t>
  </si>
  <si>
    <t>N8UPZ</t>
  </si>
  <si>
    <t>Downie, Bill</t>
  </si>
  <si>
    <t>N8YNR</t>
  </si>
  <si>
    <t>Garvas, Jeff/Lori</t>
  </si>
  <si>
    <t>W8AZO</t>
  </si>
  <si>
    <t>Grossman, Marv</t>
  </si>
  <si>
    <t>N8AHS</t>
  </si>
  <si>
    <t>Heyse, Fred</t>
  </si>
  <si>
    <t>N8AUC</t>
  </si>
  <si>
    <t>Jessen, Eric</t>
  </si>
  <si>
    <t>KG8DN</t>
  </si>
  <si>
    <t>Kane, Ken</t>
  </si>
  <si>
    <t>K8SGM</t>
  </si>
  <si>
    <t>Keltner, George</t>
  </si>
  <si>
    <t>W8KFJ</t>
  </si>
  <si>
    <t>Kennett, Dave</t>
  </si>
  <si>
    <t>K8DTS</t>
  </si>
  <si>
    <t>Leskovec, Bob</t>
  </si>
  <si>
    <t>WA8ZHN</t>
  </si>
  <si>
    <t>MacMillan, Jim</t>
  </si>
  <si>
    <t>Manuk, Alex</t>
  </si>
  <si>
    <t>KD8ACO</t>
  </si>
  <si>
    <t>Noeth, David</t>
  </si>
  <si>
    <t>N8XDO</t>
  </si>
  <si>
    <t>KC8RAN</t>
  </si>
  <si>
    <t>Prokop, Joe</t>
  </si>
  <si>
    <t>KC8MNW</t>
  </si>
  <si>
    <t>St Marie, Jeannie</t>
  </si>
  <si>
    <t>KB8YKE</t>
  </si>
  <si>
    <t>N8OOF</t>
  </si>
  <si>
    <t>Torok, Bryan/Sara</t>
  </si>
  <si>
    <t>W2THU</t>
  </si>
  <si>
    <t>Winston, Bob</t>
  </si>
  <si>
    <t>WA8TJL</t>
  </si>
  <si>
    <t>Zimmet, Gary</t>
  </si>
  <si>
    <t>&lt;Grand Total</t>
  </si>
  <si>
    <t>Covelli, Jeff</t>
  </si>
  <si>
    <t>Tomechko, Mike</t>
  </si>
  <si>
    <t>WD8JMM</t>
  </si>
  <si>
    <t>Ozello, Jim</t>
  </si>
  <si>
    <t>Full</t>
  </si>
  <si>
    <t>Kids</t>
  </si>
  <si>
    <t>KB8MHZ</t>
  </si>
  <si>
    <t>KE8ZZ</t>
  </si>
  <si>
    <t>K8SGX</t>
  </si>
  <si>
    <t>Hess, Bill</t>
  </si>
  <si>
    <t>Garvas, Jeff</t>
  </si>
  <si>
    <t>&lt;Dinner Grand Total</t>
  </si>
  <si>
    <t>collected</t>
  </si>
  <si>
    <t>K8JTK</t>
  </si>
  <si>
    <t xml:space="preserve">    </t>
  </si>
  <si>
    <t>from 50/50</t>
  </si>
  <si>
    <t>denom</t>
  </si>
  <si>
    <t>chks</t>
  </si>
  <si>
    <t>AD8WS</t>
  </si>
  <si>
    <t>Gedeon, Carl</t>
  </si>
  <si>
    <t>KB8VXE</t>
  </si>
  <si>
    <t>K8ARP</t>
  </si>
  <si>
    <t>50/50</t>
  </si>
  <si>
    <t>KD8FTS</t>
  </si>
  <si>
    <t>Braun, Doug</t>
  </si>
  <si>
    <t>KB8TGT</t>
  </si>
  <si>
    <t>DeWitt, Brian</t>
  </si>
  <si>
    <t>N8VTA</t>
  </si>
  <si>
    <t>Schultz, David/Laura</t>
  </si>
  <si>
    <t>Viiberg, Arp</t>
  </si>
  <si>
    <t>KB8ROK</t>
  </si>
  <si>
    <t>Stevens, Ed</t>
  </si>
  <si>
    <t>N8ETP</t>
  </si>
  <si>
    <t>WB8ROK</t>
  </si>
  <si>
    <t>Shea, Bill</t>
  </si>
  <si>
    <t>Viiberg, Arpad</t>
  </si>
  <si>
    <t>Stevens, Eddie</t>
  </si>
  <si>
    <t>Kopcak, Jeff</t>
  </si>
  <si>
    <t>Schultz, David</t>
  </si>
  <si>
    <t>Kopcak, Tom</t>
  </si>
  <si>
    <t>Amount Paid $</t>
  </si>
  <si>
    <t>Amount Paid  $</t>
  </si>
  <si>
    <t>Gyulveszy, Lil</t>
  </si>
  <si>
    <t>KD8TWG</t>
  </si>
  <si>
    <t>Andrzejewski, David</t>
  </si>
  <si>
    <t xml:space="preserve"> </t>
  </si>
  <si>
    <t>Shaw, Jim</t>
  </si>
  <si>
    <t>Andrzejewski, Dave</t>
  </si>
  <si>
    <t>coin</t>
  </si>
  <si>
    <t>Running, Bob</t>
  </si>
  <si>
    <t>N8OCE</t>
  </si>
  <si>
    <t>chk</t>
  </si>
  <si>
    <t>chg</t>
  </si>
  <si>
    <t>Andrzejewski , Dave</t>
  </si>
  <si>
    <t>Kahn, Andrew</t>
  </si>
  <si>
    <t>WA8LIV</t>
  </si>
  <si>
    <t>Tasch, Dan</t>
  </si>
  <si>
    <t>N8OBB</t>
  </si>
  <si>
    <t>Chaney, Joel</t>
  </si>
  <si>
    <t>Mueller, Bob</t>
  </si>
  <si>
    <t>Alexander, Ted</t>
  </si>
  <si>
    <t>W8IXY</t>
  </si>
  <si>
    <t>Tasch, Daniel</t>
  </si>
  <si>
    <t xml:space="preserve">Kahn, Andrew </t>
  </si>
  <si>
    <t>WA8TPP</t>
  </si>
  <si>
    <t>K8SHB</t>
  </si>
  <si>
    <t>Tasch,Dan</t>
  </si>
  <si>
    <t>KD8YSY</t>
  </si>
  <si>
    <t>KC8NZJ</t>
  </si>
  <si>
    <t>Yonally, Scott</t>
  </si>
  <si>
    <t>N8SY</t>
  </si>
  <si>
    <t>Bowman, Mike</t>
  </si>
  <si>
    <t>N8VME</t>
  </si>
  <si>
    <t>Miller, Kimberly</t>
  </si>
  <si>
    <t>KD8YQM</t>
  </si>
  <si>
    <t>Campensa, Tim</t>
  </si>
  <si>
    <t>AA8HI</t>
  </si>
  <si>
    <t>K8SAS</t>
  </si>
  <si>
    <t>Spisak, Steve</t>
  </si>
  <si>
    <t>Nickoson, Mathew</t>
  </si>
  <si>
    <t>Ingraham, Richard</t>
  </si>
  <si>
    <t>Parsons, Megan</t>
  </si>
  <si>
    <t>N8LEO</t>
  </si>
  <si>
    <t>Allen, Leon/Teandra</t>
  </si>
  <si>
    <t>KB8KHW</t>
  </si>
  <si>
    <t>Zorn, Ed/Carolyn</t>
  </si>
  <si>
    <t>check</t>
  </si>
  <si>
    <t>Total</t>
  </si>
  <si>
    <t>K8MD</t>
  </si>
  <si>
    <t>Kennett. Dave</t>
  </si>
  <si>
    <t>K8WDS</t>
  </si>
  <si>
    <t>KC8KI</t>
  </si>
  <si>
    <t>Baddour, John</t>
  </si>
  <si>
    <t>AB8UM</t>
  </si>
  <si>
    <t>Coleman, Mike</t>
  </si>
  <si>
    <t>WB8IXZ</t>
  </si>
  <si>
    <t>WD8ARM</t>
  </si>
  <si>
    <t>Stay, Fin</t>
  </si>
  <si>
    <t>Stay, Alan</t>
  </si>
  <si>
    <t>Hinkle, Bob</t>
  </si>
  <si>
    <t>Zorn, Ed</t>
  </si>
  <si>
    <t>total incl dues &amp; 50/50</t>
  </si>
  <si>
    <t>Cramer, Tom</t>
  </si>
  <si>
    <t>Mainger, Steve</t>
  </si>
  <si>
    <t>N8AGM</t>
  </si>
  <si>
    <t>cks</t>
  </si>
  <si>
    <t>Jessen, Eric/Robin</t>
  </si>
  <si>
    <t>Studer, Mark</t>
  </si>
  <si>
    <t>KC8FQV</t>
  </si>
  <si>
    <t>Cullen, Francis</t>
  </si>
  <si>
    <t>WB8JWE</t>
  </si>
  <si>
    <t>KE8CEO</t>
  </si>
  <si>
    <t>Wright, Robert</t>
  </si>
  <si>
    <t>Stay, Allen</t>
  </si>
  <si>
    <t>LEARA tax ID: 34-1311561</t>
  </si>
  <si>
    <t>Braun, Doug/Brian D</t>
  </si>
  <si>
    <t>&gt;</t>
  </si>
  <si>
    <t>Broadway, Stan</t>
  </si>
  <si>
    <t>N8BHL</t>
  </si>
  <si>
    <t>Hollas, Ron</t>
  </si>
  <si>
    <t>K8RJH</t>
  </si>
  <si>
    <t>Taylor, Alan</t>
  </si>
  <si>
    <t>KF8PM</t>
  </si>
  <si>
    <t>Anhold, Jon</t>
  </si>
  <si>
    <t>Stevens, Eddie/Colleen</t>
  </si>
  <si>
    <t>W8IH</t>
  </si>
  <si>
    <t>KD8WCK</t>
  </si>
  <si>
    <t>DeMattia, Rick</t>
  </si>
  <si>
    <t>Sheehan, Bill</t>
  </si>
  <si>
    <t>K2WJS</t>
  </si>
  <si>
    <t xml:space="preserve">Atten- ded </t>
  </si>
  <si>
    <t>W8BBL</t>
  </si>
  <si>
    <t>Collins, Bill</t>
  </si>
  <si>
    <t>McClure, Roy</t>
  </si>
  <si>
    <t>KD8AJX</t>
  </si>
  <si>
    <t>Braun, Doug/BrianDeW</t>
  </si>
  <si>
    <t xml:space="preserve">Alexander, Ted </t>
  </si>
  <si>
    <t>Wrght, Robert</t>
  </si>
  <si>
    <t>Demattia, Rick</t>
  </si>
  <si>
    <t>Parsons, Megan/Kevin</t>
  </si>
  <si>
    <t>Total collected - - - - - - -</t>
  </si>
  <si>
    <t>quan</t>
  </si>
  <si>
    <t>Sheehan, Wm</t>
  </si>
  <si>
    <t>Hayse, Fred</t>
  </si>
  <si>
    <t>50-50</t>
  </si>
  <si>
    <t>deposit to bank</t>
  </si>
  <si>
    <t>AB8M</t>
  </si>
  <si>
    <t>KK8ZZ</t>
  </si>
  <si>
    <t>Dever, Doug</t>
  </si>
  <si>
    <t>collected  (pp=pd via PayPal)</t>
  </si>
  <si>
    <t>Yonally, Scott/Jane</t>
  </si>
  <si>
    <t>B=bingo winner(buck)</t>
  </si>
  <si>
    <t xml:space="preserve">collected </t>
  </si>
  <si>
    <t>KE8GVL</t>
  </si>
  <si>
    <t>Gannon, Bob</t>
  </si>
  <si>
    <t>Torok, Bryan</t>
  </si>
  <si>
    <t>Nickoson, Mat</t>
  </si>
  <si>
    <t>Gannon, Ed</t>
  </si>
  <si>
    <t>Shea, Wm</t>
  </si>
  <si>
    <t>W8RXX</t>
  </si>
  <si>
    <t>N8FDY</t>
  </si>
  <si>
    <t>Wilkinson, Tom/Elaine</t>
  </si>
  <si>
    <t>Perone, John/Laura</t>
  </si>
  <si>
    <t>&lt;Grand Total Attendees</t>
  </si>
  <si>
    <t>KE8GLV</t>
  </si>
  <si>
    <t>Goler, Adam</t>
  </si>
  <si>
    <t>KM6PHD</t>
  </si>
  <si>
    <t>Taricska, Aaron</t>
  </si>
  <si>
    <t>KD8HER</t>
  </si>
  <si>
    <t>Hollas, Ron/Esther</t>
  </si>
  <si>
    <t xml:space="preserve">Attend </t>
  </si>
  <si>
    <t>Res'd</t>
  </si>
  <si>
    <t>spkr's meal</t>
  </si>
  <si>
    <t>&lt;Grand Totals</t>
  </si>
  <si>
    <t>Niehaus, Fred</t>
  </si>
  <si>
    <t>N8CPI</t>
  </si>
  <si>
    <t>Noeth, Dave</t>
  </si>
  <si>
    <t>KM8V</t>
  </si>
  <si>
    <t>Total incl from HamFest:</t>
  </si>
  <si>
    <t>Ziemke, Jennifer</t>
  </si>
  <si>
    <t>none</t>
  </si>
  <si>
    <t>W8HI</t>
  </si>
  <si>
    <t>Mainger, Steven</t>
  </si>
  <si>
    <t>deposited to LEARA chkg</t>
  </si>
  <si>
    <t xml:space="preserve">          total bill:$</t>
  </si>
  <si>
    <t xml:space="preserve">&lt;Grand Total </t>
  </si>
  <si>
    <t>attend</t>
  </si>
  <si>
    <t>Dues Paid $</t>
  </si>
  <si>
    <t>Torok, Sara</t>
  </si>
  <si>
    <t>KC8KSU</t>
  </si>
  <si>
    <t>KD8FTT</t>
  </si>
  <si>
    <t>20s</t>
  </si>
  <si>
    <t>10s</t>
  </si>
  <si>
    <t>1s</t>
  </si>
  <si>
    <t>total cash</t>
  </si>
  <si>
    <t>Prokop. Joe</t>
  </si>
  <si>
    <t>Sheehan Jr, Bill</t>
  </si>
  <si>
    <t>KE8KXJ</t>
  </si>
  <si>
    <t>dues</t>
  </si>
  <si>
    <t>Rivers, Ed</t>
  </si>
  <si>
    <t>W8IE</t>
  </si>
  <si>
    <t xml:space="preserve">          </t>
  </si>
  <si>
    <t>Comments; entrée selection(s)</t>
  </si>
  <si>
    <t># eating</t>
  </si>
  <si>
    <t>KG8WJ</t>
  </si>
  <si>
    <t>West, Jen</t>
  </si>
  <si>
    <t>Bell, Helen</t>
  </si>
  <si>
    <t>KC8IKK</t>
  </si>
  <si>
    <t xml:space="preserve">Downie, Bill </t>
  </si>
  <si>
    <t>Lohrmann, Carsten</t>
  </si>
  <si>
    <t>KD8WBB</t>
  </si>
  <si>
    <t>Wozny, Brian</t>
  </si>
  <si>
    <t>Reserv Hd Ct</t>
  </si>
  <si>
    <t xml:space="preserve">N8LRS </t>
  </si>
  <si>
    <t>Sinko, Linda</t>
  </si>
  <si>
    <t>W8MET</t>
  </si>
  <si>
    <t>Sinko, Metro</t>
  </si>
  <si>
    <t>Iaffaldano, Peter</t>
  </si>
  <si>
    <t>Alexander, Ted/guest</t>
  </si>
  <si>
    <t>from 50/50: $30</t>
  </si>
  <si>
    <t>K8QOT</t>
  </si>
  <si>
    <t>Pracker, Jim</t>
  </si>
  <si>
    <t>Braun, Doug/BrianD</t>
  </si>
  <si>
    <t>K9PP</t>
  </si>
  <si>
    <t>Doob, Fred</t>
  </si>
  <si>
    <t>Swartz, Joe/Joanne</t>
  </si>
  <si>
    <t>N8IPC</t>
  </si>
  <si>
    <t>Alexander, Ted/Carson</t>
  </si>
  <si>
    <t>Covelli, Jeff/KellyF</t>
  </si>
  <si>
    <t>Hemrich, Fritz</t>
  </si>
  <si>
    <t>K8WLF</t>
  </si>
  <si>
    <t>West, Jennifer</t>
  </si>
  <si>
    <t>Chic'n</t>
  </si>
  <si>
    <t>Salm'n</t>
  </si>
  <si>
    <t>Prime Rib</t>
  </si>
  <si>
    <t>$</t>
  </si>
  <si>
    <t xml:space="preserve">Jessen, Eric </t>
  </si>
  <si>
    <t>KE8GMZ</t>
  </si>
  <si>
    <t>Dunkle, James</t>
  </si>
  <si>
    <t>Stevens, Ed/SallyS</t>
  </si>
  <si>
    <t>Stevens, Eddie/ColleenC</t>
  </si>
  <si>
    <t>deposit to LEARA chkg acc't</t>
  </si>
  <si>
    <t>Sinko, Metro/LindaRose</t>
  </si>
  <si>
    <t>MacMillan, Jim/Gail</t>
  </si>
  <si>
    <t>No collections; ordering from menu;</t>
  </si>
  <si>
    <t>Riedel, George</t>
  </si>
  <si>
    <t>N1EZZ</t>
  </si>
  <si>
    <t>Freer, Fred</t>
  </si>
  <si>
    <t>K8IG</t>
  </si>
  <si>
    <t>K8MKU</t>
  </si>
  <si>
    <t>Kline, Laurin</t>
  </si>
  <si>
    <t>Stevens, Brian</t>
  </si>
  <si>
    <t>not yet</t>
  </si>
  <si>
    <t>Sinko, Metro/Linda</t>
  </si>
  <si>
    <t>Spisak, SteveChris</t>
  </si>
  <si>
    <t>took test</t>
  </si>
  <si>
    <t>Reserv made</t>
  </si>
  <si>
    <t>&lt;Totals</t>
  </si>
  <si>
    <t>Crawford, Colleen</t>
  </si>
  <si>
    <t>Hollas, Ron/XYL</t>
  </si>
  <si>
    <t>N8LRS</t>
  </si>
  <si>
    <t>Sinko, Linda Rose</t>
  </si>
  <si>
    <t>Reser-ved</t>
  </si>
  <si>
    <t>KE8NAG</t>
  </si>
  <si>
    <t>Braun, Doug/Brian DeW</t>
  </si>
  <si>
    <t xml:space="preserve">             </t>
  </si>
  <si>
    <t>&gt;&gt;&gt;</t>
  </si>
  <si>
    <t xml:space="preserve">collected             </t>
  </si>
  <si>
    <t>Am't paid</t>
  </si>
  <si>
    <r>
      <t xml:space="preserve">Totals as of </t>
    </r>
    <r>
      <rPr>
        <b/>
        <sz val="11"/>
        <color indexed="10"/>
        <rFont val="Arial"/>
        <family val="2"/>
      </rPr>
      <t>03/00 00:00</t>
    </r>
  </si>
  <si>
    <t>total attendance=</t>
  </si>
  <si>
    <t>from 50/50= $</t>
  </si>
  <si>
    <r>
      <t xml:space="preserve">Totals as of </t>
    </r>
    <r>
      <rPr>
        <b/>
        <sz val="11"/>
        <color indexed="10"/>
        <rFont val="Arial"/>
        <family val="2"/>
      </rPr>
      <t xml:space="preserve">05/00, 00:00-&gt; </t>
    </r>
  </si>
  <si>
    <r>
      <t xml:space="preserve">Totals as of </t>
    </r>
    <r>
      <rPr>
        <b/>
        <sz val="10"/>
        <color indexed="10"/>
        <rFont val="Arial"/>
        <family val="2"/>
      </rPr>
      <t xml:space="preserve">05/00 00:00&gt; </t>
    </r>
  </si>
  <si>
    <t>Braun, Doug/BrianDe</t>
  </si>
  <si>
    <r>
      <t xml:space="preserve">Totals as of </t>
    </r>
    <r>
      <rPr>
        <b/>
        <sz val="11"/>
        <color indexed="10"/>
        <rFont val="Arial"/>
        <family val="2"/>
      </rPr>
      <t xml:space="preserve">06/00, 00:00-&gt; </t>
    </r>
  </si>
  <si>
    <t>50s</t>
  </si>
  <si>
    <t>cash</t>
  </si>
  <si>
    <t>chk to bank</t>
  </si>
  <si>
    <t>billed by restaurant; pd w/cash</t>
  </si>
  <si>
    <t>*have dietary restrictions</t>
  </si>
  <si>
    <t>Dues Paid</t>
  </si>
  <si>
    <t>Braun, Doug + BrianD</t>
  </si>
  <si>
    <t xml:space="preserve">&lt;Grand Totals  </t>
  </si>
  <si>
    <t>AF8A</t>
  </si>
  <si>
    <t>Mikitin, Gary</t>
  </si>
  <si>
    <r>
      <t xml:space="preserve">Totals as of </t>
    </r>
    <r>
      <rPr>
        <b/>
        <sz val="11"/>
        <color indexed="10"/>
        <rFont val="Arial"/>
        <family val="2"/>
      </rPr>
      <t xml:space="preserve">01/00 00:00-&gt; </t>
    </r>
  </si>
  <si>
    <r>
      <t xml:space="preserve">Totals as of </t>
    </r>
    <r>
      <rPr>
        <b/>
        <sz val="11"/>
        <color indexed="10"/>
        <rFont val="Arial"/>
        <family val="2"/>
      </rPr>
      <t>02/00 00:00</t>
    </r>
  </si>
  <si>
    <t>Pressman, Steve</t>
  </si>
  <si>
    <t>KC8JMG</t>
  </si>
  <si>
    <t>Winston, Bob/JeannieS</t>
  </si>
  <si>
    <t>Dial, Chuck</t>
  </si>
  <si>
    <t>KB8LJ</t>
  </si>
  <si>
    <t>AD8G</t>
  </si>
  <si>
    <t>Wilkinson, Tom</t>
  </si>
  <si>
    <t>Brucken, Gil</t>
  </si>
  <si>
    <t>KE8WV</t>
  </si>
  <si>
    <t>cancel due to injury</t>
  </si>
  <si>
    <t>PayPal</t>
  </si>
  <si>
    <t>plus daughter; brought own food</t>
  </si>
  <si>
    <t>plus 1 buck and 1 PayPal</t>
  </si>
  <si>
    <t>Marv wrote personal chk#4487 to MrMike's</t>
  </si>
  <si>
    <t>for $493</t>
  </si>
  <si>
    <t>won a dp</t>
  </si>
  <si>
    <t xml:space="preserve">plus a buck; won a dp </t>
  </si>
  <si>
    <t>brought own food; won 2 dp</t>
  </si>
  <si>
    <t xml:space="preserve">donate $5; won a dp </t>
  </si>
  <si>
    <t>won 'buck' dp</t>
  </si>
  <si>
    <t xml:space="preserve">&amp; deposited in LEARA Ckg Acc't </t>
  </si>
  <si>
    <r>
      <t xml:space="preserve">Totals as of </t>
    </r>
    <r>
      <rPr>
        <b/>
        <sz val="11"/>
        <color indexed="10"/>
        <rFont val="Arial"/>
        <family val="2"/>
      </rPr>
      <t xml:space="preserve">07/30, 16:10-&gt; </t>
    </r>
  </si>
  <si>
    <t>spkr, one gratis</t>
  </si>
  <si>
    <t>Attendees pay My Friends directly</t>
  </si>
  <si>
    <t>unsure</t>
  </si>
  <si>
    <t>Mehozonek, Chuck</t>
  </si>
  <si>
    <t>K8CVM</t>
  </si>
  <si>
    <t>getting chemo</t>
  </si>
  <si>
    <t>other commitment</t>
  </si>
  <si>
    <t>called in 8/30 ~19:50 male voice</t>
  </si>
  <si>
    <t>canceled; "issues at home"</t>
  </si>
  <si>
    <t>canceled; "due to poison ivy"</t>
  </si>
  <si>
    <t xml:space="preserve">paid cash 2022 dues </t>
  </si>
  <si>
    <t>2 'bucks'</t>
  </si>
  <si>
    <t>spkr's meal and 2 'bucks' pd w/LEARA debit card</t>
  </si>
  <si>
    <t>no door prizes today; Carl no present</t>
  </si>
  <si>
    <t>W8AZO's meal incl'd indebit chg; refunded in cash</t>
  </si>
  <si>
    <t>(N8OBB pd 2022 dues, W8AZO dinner)</t>
  </si>
  <si>
    <t>spkr's meal incl tip incl'd in debit chg</t>
  </si>
  <si>
    <r>
      <t xml:space="preserve">Totals as of </t>
    </r>
    <r>
      <rPr>
        <b/>
        <sz val="11"/>
        <color indexed="10"/>
        <rFont val="Arial"/>
        <family val="2"/>
      </rPr>
      <t xml:space="preserve">09/01 11:30-&gt; </t>
    </r>
  </si>
  <si>
    <t>Res Made</t>
  </si>
  <si>
    <t>Attend'd</t>
  </si>
  <si>
    <t>Attendees to pay Kumo direct</t>
  </si>
  <si>
    <t>Wilinson, Tom/Elaine</t>
  </si>
  <si>
    <t>Spisak, Steve/</t>
  </si>
  <si>
    <t>KC8FCQ</t>
  </si>
  <si>
    <t>speaker: LEARA pays check</t>
  </si>
  <si>
    <t>pd 2022 dues @ CleHamfest</t>
  </si>
  <si>
    <t>Cooper, George</t>
  </si>
  <si>
    <t>KC8IOV</t>
  </si>
  <si>
    <t>buck'; put on LEARA debit cd</t>
  </si>
  <si>
    <t>won 'buck' dr prz</t>
  </si>
  <si>
    <t>won 50/50</t>
  </si>
  <si>
    <t>pd 2022 dues @ meeting</t>
  </si>
  <si>
    <r>
      <t xml:space="preserve">Totals as of </t>
    </r>
    <r>
      <rPr>
        <b/>
        <sz val="10"/>
        <color indexed="10"/>
        <rFont val="Arial"/>
        <family val="2"/>
      </rPr>
      <t xml:space="preserve">09/28: 20:40-&gt; </t>
    </r>
  </si>
  <si>
    <t>Amt Paid</t>
  </si>
  <si>
    <t>canceled; prev commitment</t>
  </si>
  <si>
    <t>Trunik, Perry</t>
  </si>
  <si>
    <t>KB8AYQ</t>
  </si>
  <si>
    <t>Luscre, Anthony</t>
  </si>
  <si>
    <t>K8ZT</t>
  </si>
  <si>
    <t>spkr</t>
  </si>
  <si>
    <t>via PayPal</t>
  </si>
  <si>
    <t>pd</t>
  </si>
  <si>
    <t>DeWit, Brian</t>
  </si>
  <si>
    <t>ck#718; 2022 dues pd</t>
  </si>
  <si>
    <t>Running, Bob/son Bob</t>
  </si>
  <si>
    <t>Robin won 50/50; donated to LEARA</t>
  </si>
  <si>
    <t>deposit to LEARA ckg acc't</t>
  </si>
  <si>
    <t>50-50        $024</t>
  </si>
  <si>
    <t>check#718&amp;7432</t>
  </si>
  <si>
    <t>collected    $470</t>
  </si>
  <si>
    <t>Total coll'd: $494</t>
  </si>
  <si>
    <t>attend only; 2022 dues pd chk#7432 ($25)</t>
  </si>
  <si>
    <r>
      <t xml:space="preserve">Totals as of </t>
    </r>
    <r>
      <rPr>
        <b/>
        <sz val="11"/>
        <color indexed="10"/>
        <rFont val="Arial"/>
        <family val="2"/>
      </rPr>
      <t xml:space="preserve">10/26 22:40-&gt; </t>
    </r>
  </si>
  <si>
    <t>pd $30 for non-attending person; took food</t>
  </si>
  <si>
    <t>Houlkihan's charged 16X$25=$400+$80tip</t>
  </si>
  <si>
    <t>$480 charged to LEARA debit card</t>
  </si>
  <si>
    <t>won dp 'buck'</t>
  </si>
  <si>
    <t>no eat</t>
  </si>
  <si>
    <t>Am'nt paid</t>
  </si>
  <si>
    <t>canceled</t>
  </si>
  <si>
    <t>Trunick, Perry</t>
  </si>
  <si>
    <t>Coleman, Mike+guest</t>
  </si>
  <si>
    <t>pp</t>
  </si>
  <si>
    <t xml:space="preserve"> 'buck' + cash</t>
  </si>
  <si>
    <t xml:space="preserve"> 'buck' + ck#719 $30</t>
  </si>
  <si>
    <t>Houlihan's tab: $720 on LEARA debit card</t>
  </si>
  <si>
    <t>2022 dues ck#5305 $25; 50-50(back to LEARA)  B</t>
  </si>
  <si>
    <t>Carol won B</t>
  </si>
  <si>
    <t>won B</t>
  </si>
  <si>
    <t>Esther frm menu, diet restr; won B DP</t>
  </si>
  <si>
    <r>
      <t xml:space="preserve">Totals as of </t>
    </r>
    <r>
      <rPr>
        <b/>
        <sz val="11"/>
        <color indexed="10"/>
        <rFont val="Arial"/>
        <family val="2"/>
      </rPr>
      <t xml:space="preserve">12/01, 18:00&gt;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</si>
</sst>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.00"/>
    <numFmt numFmtId="165" formatCode="&quot;$&quot;#,##0"/>
  </numFmts>
  <fonts count="26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trike/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name val="Calibri"/>
      <family val="2"/>
    </font>
    <font>
      <u val="double"/>
      <sz val="1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9" fontId="10" fillId="0" borderId="0" applyFont="0" applyFill="0" applyBorder="0" applyAlignment="0" applyProtection="0"/>
  </cellStyleXfs>
  <cellXfs count="221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0" xfId="0" applyFont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65" fontId="0" fillId="0" borderId="0" xfId="0" applyNumberFormat="1"/>
    <xf numFmtId="0" fontId="7" fillId="0" borderId="6" xfId="0" applyFont="1" applyBorder="1"/>
    <xf numFmtId="0" fontId="0" fillId="0" borderId="10" xfId="0" applyBorder="1"/>
    <xf numFmtId="0" fontId="7" fillId="0" borderId="6" xfId="0" applyFont="1" applyBorder="1" applyAlignment="1">
      <alignment horizontal="left"/>
    </xf>
    <xf numFmtId="165" fontId="9" fillId="0" borderId="0" xfId="0" applyNumberFormat="1" applyFont="1"/>
    <xf numFmtId="0" fontId="9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6" fontId="7" fillId="0" borderId="6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vertical="center"/>
    </xf>
    <xf numFmtId="164" fontId="0" fillId="0" borderId="0" xfId="0" applyNumberFormat="1"/>
    <xf numFmtId="164" fontId="0" fillId="0" borderId="0" xfId="0" applyNumberFormat="1" applyAlignment="1">
      <alignment vertic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/>
    <xf numFmtId="0" fontId="8" fillId="0" borderId="7" xfId="0" applyFont="1" applyBorder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12" fillId="0" borderId="6" xfId="0" applyFont="1" applyBorder="1"/>
    <xf numFmtId="165" fontId="0" fillId="0" borderId="15" xfId="0" applyNumberForma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7" fillId="0" borderId="5" xfId="0" applyFont="1" applyBorder="1"/>
    <xf numFmtId="0" fontId="7" fillId="0" borderId="0" xfId="0" applyFont="1" applyAlignment="1">
      <alignment horizontal="left"/>
    </xf>
    <xf numFmtId="0" fontId="0" fillId="0" borderId="6" xfId="0" quotePrefix="1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7" xfId="0" applyFont="1" applyBorder="1"/>
    <xf numFmtId="4" fontId="8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6" fontId="0" fillId="0" borderId="0" xfId="0" applyNumberFormat="1"/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165" fontId="0" fillId="0" borderId="0" xfId="0" applyNumberFormat="1" applyAlignment="1">
      <alignment horizontal="right"/>
    </xf>
    <xf numFmtId="0" fontId="7" fillId="0" borderId="6" xfId="0" applyFont="1" applyBorder="1" applyAlignment="1">
      <alignment horizontal="right"/>
    </xf>
    <xf numFmtId="0" fontId="0" fillId="0" borderId="6" xfId="1" applyFont="1" applyBorder="1" applyAlignment="1" applyProtection="1"/>
    <xf numFmtId="0" fontId="7" fillId="0" borderId="16" xfId="0" applyFont="1" applyBorder="1"/>
    <xf numFmtId="0" fontId="9" fillId="0" borderId="0" xfId="0" applyFont="1" applyAlignment="1">
      <alignment horizontal="right"/>
    </xf>
    <xf numFmtId="0" fontId="0" fillId="0" borderId="17" xfId="0" applyBorder="1"/>
    <xf numFmtId="165" fontId="0" fillId="0" borderId="0" xfId="0" applyNumberForma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6" xfId="0" applyBorder="1" applyAlignment="1">
      <alignment horizontal="left"/>
    </xf>
    <xf numFmtId="22" fontId="0" fillId="0" borderId="6" xfId="0" applyNumberFormat="1" applyBorder="1" applyAlignment="1">
      <alignment horizontal="left"/>
    </xf>
    <xf numFmtId="0" fontId="2" fillId="0" borderId="6" xfId="0" applyFont="1" applyBorder="1" applyAlignment="1">
      <alignment horizontal="left"/>
    </xf>
    <xf numFmtId="165" fontId="0" fillId="0" borderId="13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20" fontId="7" fillId="0" borderId="6" xfId="0" applyNumberFormat="1" applyFont="1" applyBorder="1" applyAlignment="1">
      <alignment horizontal="left"/>
    </xf>
    <xf numFmtId="16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7" fillId="0" borderId="0" xfId="0" applyNumberFormat="1" applyFont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0" xfId="0" applyFont="1" applyAlignment="1">
      <alignment horizontal="center" wrapText="1"/>
    </xf>
    <xf numFmtId="0" fontId="13" fillId="0" borderId="0" xfId="0" applyFont="1"/>
    <xf numFmtId="0" fontId="14" fillId="0" borderId="6" xfId="0" applyFont="1" applyBorder="1"/>
    <xf numFmtId="0" fontId="14" fillId="0" borderId="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6" xfId="0" applyFont="1" applyBorder="1" applyAlignment="1">
      <alignment horizontal="center"/>
    </xf>
    <xf numFmtId="0" fontId="14" fillId="0" borderId="6" xfId="0" applyFont="1" applyBorder="1" applyAlignment="1">
      <alignment vertical="top" wrapText="1"/>
    </xf>
    <xf numFmtId="0" fontId="14" fillId="0" borderId="7" xfId="0" applyFont="1" applyBorder="1"/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165" fontId="14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7" fillId="0" borderId="9" xfId="0" applyFont="1" applyBorder="1" applyAlignment="1">
      <alignment horizontal="center" vertical="center"/>
    </xf>
    <xf numFmtId="6" fontId="14" fillId="0" borderId="0" xfId="0" applyNumberFormat="1" applyFont="1"/>
    <xf numFmtId="165" fontId="0" fillId="0" borderId="13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165" fontId="0" fillId="0" borderId="15" xfId="2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9" xfId="0" applyBorder="1"/>
    <xf numFmtId="165" fontId="1" fillId="0" borderId="4" xfId="0" applyNumberFormat="1" applyFon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0" xfId="0" applyFont="1"/>
    <xf numFmtId="0" fontId="20" fillId="0" borderId="18" xfId="0" applyFont="1" applyBorder="1" applyAlignment="1">
      <alignment horizontal="left" vertical="center"/>
    </xf>
    <xf numFmtId="0" fontId="20" fillId="0" borderId="18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1" fillId="0" borderId="0" xfId="0" applyFont="1"/>
    <xf numFmtId="0" fontId="21" fillId="0" borderId="6" xfId="0" applyFont="1" applyBorder="1"/>
    <xf numFmtId="0" fontId="20" fillId="0" borderId="6" xfId="0" applyFont="1" applyBorder="1"/>
    <xf numFmtId="0" fontId="20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0" xfId="0" applyFont="1" applyBorder="1"/>
    <xf numFmtId="0" fontId="20" fillId="0" borderId="6" xfId="0" applyFont="1" applyBorder="1" applyAlignment="1">
      <alignment horizontal="left"/>
    </xf>
    <xf numFmtId="0" fontId="22" fillId="0" borderId="6" xfId="0" applyFont="1" applyBorder="1"/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vertical="center"/>
    </xf>
    <xf numFmtId="0" fontId="23" fillId="0" borderId="2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/>
    <xf numFmtId="0" fontId="7" fillId="0" borderId="4" xfId="0" applyFont="1" applyBorder="1"/>
    <xf numFmtId="0" fontId="7" fillId="0" borderId="21" xfId="0" applyFont="1" applyBorder="1"/>
    <xf numFmtId="0" fontId="7" fillId="0" borderId="22" xfId="0" applyFont="1" applyBorder="1"/>
    <xf numFmtId="0" fontId="7" fillId="0" borderId="23" xfId="0" applyFont="1" applyBorder="1"/>
    <xf numFmtId="0" fontId="0" fillId="0" borderId="22" xfId="0" applyBorder="1" applyAlignment="1">
      <alignment horizontal="center"/>
    </xf>
    <xf numFmtId="0" fontId="7" fillId="0" borderId="24" xfId="0" applyFont="1" applyBorder="1"/>
    <xf numFmtId="0" fontId="0" fillId="0" borderId="20" xfId="0" applyBorder="1" applyAlignment="1">
      <alignment horizontal="left"/>
    </xf>
    <xf numFmtId="165" fontId="7" fillId="0" borderId="13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0" fillId="0" borderId="26" xfId="0" applyNumberFormat="1" applyBorder="1"/>
    <xf numFmtId="0" fontId="7" fillId="0" borderId="13" xfId="0" applyFont="1" applyBorder="1" applyAlignment="1">
      <alignment horizontal="center"/>
    </xf>
    <xf numFmtId="165" fontId="14" fillId="0" borderId="0" xfId="0" applyNumberFormat="1" applyFont="1"/>
    <xf numFmtId="165" fontId="18" fillId="0" borderId="0" xfId="0" applyNumberFormat="1" applyFont="1"/>
    <xf numFmtId="165" fontId="14" fillId="0" borderId="15" xfId="0" applyNumberFormat="1" applyFont="1" applyBorder="1"/>
    <xf numFmtId="0" fontId="1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6" xfId="1" applyFont="1" applyBorder="1" applyAlignment="1" applyProtection="1"/>
    <xf numFmtId="165" fontId="21" fillId="0" borderId="0" xfId="0" applyNumberFormat="1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5" fontId="21" fillId="0" borderId="15" xfId="0" applyNumberFormat="1" applyFont="1" applyBorder="1" applyAlignment="1">
      <alignment horizontal="center" vertical="center"/>
    </xf>
    <xf numFmtId="165" fontId="7" fillId="0" borderId="15" xfId="0" applyNumberFormat="1" applyFont="1" applyBorder="1" applyAlignment="1">
      <alignment horizontal="center" vertical="center"/>
    </xf>
    <xf numFmtId="0" fontId="24" fillId="0" borderId="0" xfId="0" applyFont="1"/>
    <xf numFmtId="165" fontId="9" fillId="0" borderId="0" xfId="0" applyNumberFormat="1" applyFont="1" applyAlignment="1">
      <alignment horizontal="center"/>
    </xf>
    <xf numFmtId="22" fontId="7" fillId="0" borderId="6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6" xfId="0" quotePrefix="1" applyFont="1" applyBorder="1"/>
    <xf numFmtId="3" fontId="0" fillId="0" borderId="0" xfId="0" applyNumberFormat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165" fontId="9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0" fillId="0" borderId="0" xfId="0" applyNumberFormat="1" applyAlignment="1">
      <alignment horizontal="left" vertical="center"/>
    </xf>
    <xf numFmtId="0" fontId="7" fillId="0" borderId="0" xfId="0" applyFont="1" applyFill="1" applyBorder="1"/>
    <xf numFmtId="0" fontId="24" fillId="0" borderId="6" xfId="0" applyFont="1" applyBorder="1"/>
    <xf numFmtId="0" fontId="7" fillId="0" borderId="0" xfId="0" quotePrefix="1" applyFont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7" fillId="0" borderId="27" xfId="0" applyFont="1" applyBorder="1"/>
    <xf numFmtId="0" fontId="0" fillId="0" borderId="0" xfId="0" applyBorder="1"/>
    <xf numFmtId="0" fontId="7" fillId="0" borderId="6" xfId="0" applyFont="1" applyBorder="1" applyAlignment="1">
      <alignment wrapText="1"/>
    </xf>
    <xf numFmtId="0" fontId="1" fillId="0" borderId="6" xfId="1" applyFont="1" applyBorder="1" applyAlignment="1" applyProtection="1"/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165" fontId="8" fillId="0" borderId="7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4" fillId="0" borderId="9" xfId="0" applyNumberFormat="1" applyFont="1" applyBorder="1" applyAlignment="1">
      <alignment horizontal="center" vertical="center"/>
    </xf>
    <xf numFmtId="165" fontId="0" fillId="0" borderId="26" xfId="0" applyNumberFormat="1" applyBorder="1" applyAlignment="1">
      <alignment horizontal="right"/>
    </xf>
    <xf numFmtId="165" fontId="0" fillId="0" borderId="22" xfId="0" applyNumberFormat="1" applyBorder="1" applyAlignment="1">
      <alignment horizontal="center"/>
    </xf>
    <xf numFmtId="165" fontId="4" fillId="0" borderId="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6" xfId="0" quotePrefix="1" applyFont="1" applyBorder="1" applyAlignment="1">
      <alignment horizontal="left"/>
    </xf>
    <xf numFmtId="164" fontId="7" fillId="0" borderId="0" xfId="0" applyNumberFormat="1" applyFont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/>
  <dimension ref="A1:H63"/>
  <sheetViews>
    <sheetView tabSelected="1" zoomScale="112" zoomScaleNormal="112" workbookViewId="0">
      <pane ySplit="1" topLeftCell="A47" activePane="bottomLeft" state="frozen"/>
      <selection pane="bottomLeft" activeCell="I55" sqref="I55"/>
    </sheetView>
  </sheetViews>
  <sheetFormatPr defaultRowHeight="13.2" x14ac:dyDescent="0.25"/>
  <cols>
    <col min="2" max="2" width="21.88671875" customWidth="1"/>
    <col min="3" max="3" width="6.109375" style="20" customWidth="1"/>
    <col min="4" max="4" width="6.5546875" style="20" customWidth="1"/>
    <col min="5" max="5" width="31.5546875" customWidth="1"/>
  </cols>
  <sheetData>
    <row r="1" spans="1:5" s="6" customFormat="1" ht="26.25" customHeight="1" thickBot="1" x14ac:dyDescent="0.3">
      <c r="A1" s="1" t="s">
        <v>0</v>
      </c>
      <c r="B1" s="2" t="s">
        <v>1</v>
      </c>
      <c r="C1" s="3" t="s">
        <v>307</v>
      </c>
      <c r="D1" s="4" t="s">
        <v>413</v>
      </c>
      <c r="E1" s="43" t="s">
        <v>310</v>
      </c>
    </row>
    <row r="2" spans="1:5" x14ac:dyDescent="0.25">
      <c r="A2" s="44" t="s">
        <v>106</v>
      </c>
      <c r="B2" s="44" t="s">
        <v>105</v>
      </c>
      <c r="C2" s="8"/>
      <c r="D2" s="38"/>
      <c r="E2" s="7"/>
    </row>
    <row r="3" spans="1:5" x14ac:dyDescent="0.25">
      <c r="A3" s="9" t="s">
        <v>88</v>
      </c>
      <c r="B3" s="9" t="s">
        <v>98</v>
      </c>
      <c r="C3" s="10">
        <v>1</v>
      </c>
      <c r="D3" s="218" t="s">
        <v>417</v>
      </c>
      <c r="E3" s="22" t="s">
        <v>417</v>
      </c>
    </row>
    <row r="4" spans="1:5" x14ac:dyDescent="0.25">
      <c r="A4" s="22" t="s">
        <v>136</v>
      </c>
      <c r="B4" s="22" t="s">
        <v>137</v>
      </c>
      <c r="C4" s="10"/>
      <c r="D4" s="39"/>
      <c r="E4" s="9"/>
    </row>
    <row r="5" spans="1:5" x14ac:dyDescent="0.25">
      <c r="A5" s="9" t="s">
        <v>4</v>
      </c>
      <c r="B5" s="22" t="s">
        <v>5</v>
      </c>
      <c r="C5" s="39">
        <v>1</v>
      </c>
      <c r="D5" s="124">
        <v>30</v>
      </c>
      <c r="E5" s="22"/>
    </row>
    <row r="6" spans="1:5" x14ac:dyDescent="0.25">
      <c r="A6" s="9" t="s">
        <v>70</v>
      </c>
      <c r="B6" s="9" t="s">
        <v>309</v>
      </c>
      <c r="C6" s="10"/>
      <c r="D6" s="124"/>
      <c r="E6" s="22"/>
    </row>
    <row r="7" spans="1:5" x14ac:dyDescent="0.25">
      <c r="A7" s="9" t="s">
        <v>6</v>
      </c>
      <c r="B7" s="9" t="s">
        <v>7</v>
      </c>
      <c r="C7" s="10"/>
      <c r="D7" s="124"/>
      <c r="E7" s="9"/>
    </row>
    <row r="8" spans="1:5" x14ac:dyDescent="0.25">
      <c r="A8" s="9" t="s">
        <v>110</v>
      </c>
      <c r="B8" s="9" t="s">
        <v>103</v>
      </c>
      <c r="C8" s="10"/>
      <c r="D8" s="124"/>
      <c r="E8" s="22"/>
    </row>
    <row r="9" spans="1:5" x14ac:dyDescent="0.25">
      <c r="A9" s="9" t="s">
        <v>138</v>
      </c>
      <c r="B9" s="22" t="s">
        <v>416</v>
      </c>
      <c r="C9" s="10">
        <v>2</v>
      </c>
      <c r="D9" s="124">
        <v>30</v>
      </c>
      <c r="E9" s="191" t="s">
        <v>419</v>
      </c>
    </row>
    <row r="10" spans="1:5" x14ac:dyDescent="0.25">
      <c r="A10" s="22" t="s">
        <v>8</v>
      </c>
      <c r="B10" s="22" t="s">
        <v>45</v>
      </c>
      <c r="C10" s="10"/>
      <c r="D10" s="124"/>
      <c r="E10" s="58"/>
    </row>
    <row r="11" spans="1:5" x14ac:dyDescent="0.25">
      <c r="A11" s="9" t="s">
        <v>235</v>
      </c>
      <c r="B11" s="9" t="s">
        <v>303</v>
      </c>
      <c r="C11" s="10">
        <v>1</v>
      </c>
      <c r="D11" s="124">
        <v>30</v>
      </c>
      <c r="E11" s="24"/>
    </row>
    <row r="12" spans="1:5" x14ac:dyDescent="0.25">
      <c r="A12" s="9" t="s">
        <v>191</v>
      </c>
      <c r="B12" s="9" t="s">
        <v>193</v>
      </c>
      <c r="C12" s="10"/>
      <c r="D12" s="124"/>
      <c r="E12" s="73"/>
    </row>
    <row r="13" spans="1:5" x14ac:dyDescent="0.25">
      <c r="A13" s="9" t="s">
        <v>9</v>
      </c>
      <c r="B13" s="9" t="s">
        <v>10</v>
      </c>
      <c r="C13" s="10"/>
      <c r="D13" s="124"/>
      <c r="E13" s="24"/>
    </row>
    <row r="14" spans="1:5" x14ac:dyDescent="0.25">
      <c r="A14" s="22" t="s">
        <v>198</v>
      </c>
      <c r="B14" s="22" t="s">
        <v>199</v>
      </c>
      <c r="C14" s="10">
        <v>1</v>
      </c>
      <c r="D14" s="124">
        <v>30</v>
      </c>
      <c r="E14" s="24"/>
    </row>
    <row r="15" spans="1:5" x14ac:dyDescent="0.25">
      <c r="A15" s="9" t="s">
        <v>65</v>
      </c>
      <c r="B15" s="9" t="s">
        <v>64</v>
      </c>
      <c r="C15" s="10">
        <v>1</v>
      </c>
      <c r="D15" s="124">
        <v>30</v>
      </c>
      <c r="E15" s="73"/>
    </row>
    <row r="16" spans="1:5" x14ac:dyDescent="0.25">
      <c r="A16" s="9" t="s">
        <v>211</v>
      </c>
      <c r="B16" s="9" t="s">
        <v>210</v>
      </c>
      <c r="C16" s="10"/>
      <c r="D16" s="124"/>
      <c r="E16" s="24"/>
    </row>
    <row r="17" spans="1:5" x14ac:dyDescent="0.25">
      <c r="A17" s="22" t="s">
        <v>13</v>
      </c>
      <c r="B17" s="22" t="s">
        <v>14</v>
      </c>
      <c r="C17" s="10">
        <v>1</v>
      </c>
      <c r="D17" s="124">
        <v>30</v>
      </c>
      <c r="E17" s="73"/>
    </row>
    <row r="18" spans="1:5" x14ac:dyDescent="0.25">
      <c r="A18" s="22" t="s">
        <v>51</v>
      </c>
      <c r="B18" s="22" t="s">
        <v>87</v>
      </c>
      <c r="C18" s="10"/>
      <c r="D18" s="124"/>
      <c r="E18" s="24"/>
    </row>
    <row r="19" spans="1:5" x14ac:dyDescent="0.25">
      <c r="A19" s="9"/>
      <c r="B19" s="9"/>
      <c r="C19" s="10"/>
      <c r="D19" s="124"/>
      <c r="E19" s="73"/>
    </row>
    <row r="20" spans="1:5" x14ac:dyDescent="0.25">
      <c r="A20" s="9" t="s">
        <v>165</v>
      </c>
      <c r="B20" s="22" t="s">
        <v>214</v>
      </c>
      <c r="C20" s="10">
        <v>2</v>
      </c>
      <c r="D20" s="124">
        <v>30</v>
      </c>
      <c r="E20" s="189" t="s">
        <v>424</v>
      </c>
    </row>
    <row r="21" spans="1:5" x14ac:dyDescent="0.25">
      <c r="A21" s="9" t="s">
        <v>17</v>
      </c>
      <c r="B21" s="9" t="s">
        <v>18</v>
      </c>
      <c r="C21" s="10">
        <v>2</v>
      </c>
      <c r="D21" s="124">
        <v>60</v>
      </c>
      <c r="E21" s="24"/>
    </row>
    <row r="22" spans="1:5" x14ac:dyDescent="0.25">
      <c r="A22" s="9" t="s">
        <v>100</v>
      </c>
      <c r="B22" s="9" t="s">
        <v>99</v>
      </c>
      <c r="C22" s="10"/>
      <c r="D22" s="124"/>
      <c r="E22" s="73"/>
    </row>
    <row r="23" spans="1:5" x14ac:dyDescent="0.25">
      <c r="A23" s="9" t="s">
        <v>19</v>
      </c>
      <c r="B23" s="9" t="s">
        <v>20</v>
      </c>
      <c r="C23" s="10"/>
      <c r="D23" s="124"/>
      <c r="E23" s="73"/>
    </row>
    <row r="24" spans="1:5" x14ac:dyDescent="0.25">
      <c r="A24" s="9" t="s">
        <v>23</v>
      </c>
      <c r="B24" s="9" t="s">
        <v>24</v>
      </c>
      <c r="C24" s="10"/>
      <c r="D24" s="124"/>
      <c r="E24" s="73"/>
    </row>
    <row r="25" spans="1:5" x14ac:dyDescent="0.25">
      <c r="A25" s="9"/>
      <c r="B25" s="9"/>
      <c r="C25" s="10"/>
      <c r="D25" s="124"/>
      <c r="E25" s="75"/>
    </row>
    <row r="26" spans="1:5" x14ac:dyDescent="0.25">
      <c r="A26" s="9" t="s">
        <v>27</v>
      </c>
      <c r="B26" s="22" t="s">
        <v>288</v>
      </c>
      <c r="C26" s="10">
        <v>2</v>
      </c>
      <c r="D26" s="124">
        <v>60</v>
      </c>
      <c r="E26" s="73"/>
    </row>
    <row r="27" spans="1:5" x14ac:dyDescent="0.25">
      <c r="A27" s="9" t="s">
        <v>226</v>
      </c>
      <c r="B27" s="9" t="s">
        <v>227</v>
      </c>
      <c r="C27" s="10"/>
      <c r="D27" s="124"/>
      <c r="E27" s="24"/>
    </row>
    <row r="28" spans="1:5" x14ac:dyDescent="0.25">
      <c r="A28" s="9" t="s">
        <v>112</v>
      </c>
      <c r="B28" s="9" t="s">
        <v>118</v>
      </c>
      <c r="C28" s="10"/>
      <c r="D28" s="124"/>
      <c r="E28" s="73"/>
    </row>
    <row r="29" spans="1:5" x14ac:dyDescent="0.25">
      <c r="A29" s="22" t="s">
        <v>133</v>
      </c>
      <c r="B29" s="9" t="s">
        <v>104</v>
      </c>
      <c r="C29" s="10"/>
      <c r="D29" s="124"/>
      <c r="E29" s="73"/>
    </row>
    <row r="30" spans="1:5" x14ac:dyDescent="0.25">
      <c r="A30" s="9" t="s">
        <v>30</v>
      </c>
      <c r="B30" s="9" t="s">
        <v>31</v>
      </c>
      <c r="C30" s="10"/>
      <c r="D30" s="124"/>
      <c r="E30" s="73"/>
    </row>
    <row r="31" spans="1:5" x14ac:dyDescent="0.25">
      <c r="A31" s="9"/>
      <c r="B31" s="9"/>
      <c r="C31" s="10"/>
      <c r="D31" s="124"/>
      <c r="E31" s="73"/>
    </row>
    <row r="32" spans="1:5" x14ac:dyDescent="0.25">
      <c r="A32" s="9"/>
      <c r="B32" s="22"/>
      <c r="C32" s="10"/>
      <c r="D32" s="124"/>
      <c r="E32" s="73"/>
    </row>
    <row r="33" spans="1:8" x14ac:dyDescent="0.25">
      <c r="A33" s="9" t="s">
        <v>63</v>
      </c>
      <c r="B33" s="9" t="s">
        <v>83</v>
      </c>
      <c r="C33" s="10"/>
      <c r="D33" s="124"/>
      <c r="E33" s="24"/>
    </row>
    <row r="34" spans="1:8" x14ac:dyDescent="0.25">
      <c r="A34" s="9" t="s">
        <v>174</v>
      </c>
      <c r="B34" s="9" t="s">
        <v>173</v>
      </c>
      <c r="C34" s="10"/>
      <c r="D34" s="124"/>
      <c r="E34" s="74"/>
    </row>
    <row r="35" spans="1:8" x14ac:dyDescent="0.25">
      <c r="A35" s="23" t="s">
        <v>260</v>
      </c>
      <c r="B35" s="24" t="s">
        <v>298</v>
      </c>
      <c r="C35" s="10">
        <v>0</v>
      </c>
      <c r="D35" s="124"/>
      <c r="E35" s="24" t="s">
        <v>414</v>
      </c>
    </row>
    <row r="36" spans="1:8" x14ac:dyDescent="0.25">
      <c r="A36" s="9" t="s">
        <v>35</v>
      </c>
      <c r="B36" s="9" t="s">
        <v>36</v>
      </c>
      <c r="C36" s="10">
        <v>1</v>
      </c>
      <c r="D36" s="212" t="s">
        <v>417</v>
      </c>
      <c r="E36" s="24" t="s">
        <v>417</v>
      </c>
    </row>
    <row r="37" spans="1:8" x14ac:dyDescent="0.25">
      <c r="A37" s="22" t="s">
        <v>122</v>
      </c>
      <c r="B37" s="22" t="s">
        <v>123</v>
      </c>
      <c r="C37" s="10"/>
      <c r="D37" s="124"/>
      <c r="E37" s="73"/>
    </row>
    <row r="38" spans="1:8" x14ac:dyDescent="0.25">
      <c r="A38" s="9" t="s">
        <v>308</v>
      </c>
      <c r="B38" s="9" t="s">
        <v>296</v>
      </c>
      <c r="C38" s="10"/>
      <c r="D38" s="124"/>
      <c r="E38" s="24"/>
      <c r="H38" s="30"/>
    </row>
    <row r="39" spans="1:8" x14ac:dyDescent="0.25">
      <c r="A39" s="9" t="s">
        <v>68</v>
      </c>
      <c r="B39" s="22" t="s">
        <v>81</v>
      </c>
      <c r="C39" s="10">
        <v>1</v>
      </c>
      <c r="D39" s="124">
        <v>30</v>
      </c>
      <c r="E39" s="24" t="s">
        <v>423</v>
      </c>
      <c r="H39" s="220"/>
    </row>
    <row r="40" spans="1:8" x14ac:dyDescent="0.25">
      <c r="A40" s="9" t="s">
        <v>153</v>
      </c>
      <c r="B40" s="9" t="s">
        <v>152</v>
      </c>
      <c r="C40" s="10"/>
      <c r="D40" s="124"/>
      <c r="E40" s="24"/>
      <c r="H40" s="30"/>
    </row>
    <row r="41" spans="1:8" x14ac:dyDescent="0.25">
      <c r="A41" s="22" t="s">
        <v>102</v>
      </c>
      <c r="B41" s="22" t="s">
        <v>101</v>
      </c>
      <c r="C41" s="10">
        <v>1</v>
      </c>
      <c r="D41" s="124">
        <v>30</v>
      </c>
      <c r="E41" s="24"/>
      <c r="H41" s="30"/>
    </row>
    <row r="42" spans="1:8" x14ac:dyDescent="0.25">
      <c r="A42" s="9" t="s">
        <v>38</v>
      </c>
      <c r="B42" s="9" t="s">
        <v>39</v>
      </c>
      <c r="C42" s="10">
        <v>2</v>
      </c>
      <c r="D42" s="124">
        <v>60</v>
      </c>
      <c r="E42" s="24"/>
      <c r="H42" s="30"/>
    </row>
    <row r="43" spans="1:8" x14ac:dyDescent="0.25">
      <c r="A43" s="9" t="s">
        <v>391</v>
      </c>
      <c r="B43" s="9" t="s">
        <v>415</v>
      </c>
      <c r="C43" s="10">
        <v>1</v>
      </c>
      <c r="D43" s="124">
        <v>30</v>
      </c>
      <c r="E43" s="24" t="s">
        <v>421</v>
      </c>
      <c r="F43" s="34"/>
      <c r="H43" s="30"/>
    </row>
    <row r="44" spans="1:8" x14ac:dyDescent="0.25">
      <c r="A44" s="22" t="s">
        <v>66</v>
      </c>
      <c r="B44" s="9" t="s">
        <v>74</v>
      </c>
      <c r="C44" s="10"/>
      <c r="D44" s="124"/>
      <c r="E44" s="24"/>
      <c r="H44" s="30"/>
    </row>
    <row r="45" spans="1:8" x14ac:dyDescent="0.25">
      <c r="A45" s="9" t="s">
        <v>205</v>
      </c>
      <c r="B45" s="22" t="s">
        <v>206</v>
      </c>
      <c r="C45" s="10">
        <v>2</v>
      </c>
      <c r="D45" s="124">
        <v>30</v>
      </c>
      <c r="E45" s="219" t="s">
        <v>418</v>
      </c>
      <c r="H45" s="30"/>
    </row>
    <row r="46" spans="1:8" x14ac:dyDescent="0.25">
      <c r="A46" s="22" t="s">
        <v>40</v>
      </c>
      <c r="B46" s="9" t="s">
        <v>41</v>
      </c>
      <c r="C46" s="10">
        <v>1</v>
      </c>
      <c r="D46" s="212" t="s">
        <v>417</v>
      </c>
      <c r="E46" s="80" t="s">
        <v>417</v>
      </c>
      <c r="H46" s="30"/>
    </row>
    <row r="47" spans="1:8" x14ac:dyDescent="0.25">
      <c r="A47" s="9" t="s">
        <v>156</v>
      </c>
      <c r="B47" s="9" t="s">
        <v>157</v>
      </c>
      <c r="C47" s="10"/>
      <c r="D47" s="124"/>
      <c r="E47" s="73"/>
      <c r="H47" s="30"/>
    </row>
    <row r="48" spans="1:8" x14ac:dyDescent="0.25">
      <c r="A48" s="9" t="s">
        <v>115</v>
      </c>
      <c r="B48" s="9" t="s">
        <v>195</v>
      </c>
      <c r="C48" s="10"/>
      <c r="D48" s="124"/>
      <c r="E48" s="73"/>
      <c r="H48" s="30"/>
    </row>
    <row r="49" spans="1:8" x14ac:dyDescent="0.25">
      <c r="A49" s="167"/>
      <c r="B49" s="22"/>
      <c r="C49" s="10"/>
      <c r="D49" s="206"/>
      <c r="E49" s="73"/>
      <c r="H49" s="30"/>
    </row>
    <row r="50" spans="1:8" x14ac:dyDescent="0.25">
      <c r="A50" s="165" t="s">
        <v>52</v>
      </c>
      <c r="B50" s="22" t="s">
        <v>145</v>
      </c>
      <c r="C50" s="10">
        <v>2</v>
      </c>
      <c r="D50" s="206">
        <v>60</v>
      </c>
      <c r="E50" s="24" t="s">
        <v>422</v>
      </c>
      <c r="H50" s="30"/>
    </row>
    <row r="51" spans="1:8" ht="13.8" thickBot="1" x14ac:dyDescent="0.3">
      <c r="A51" s="163"/>
      <c r="B51" s="164"/>
      <c r="C51" s="166"/>
      <c r="D51" s="216"/>
      <c r="E51" s="168"/>
      <c r="H51" s="30"/>
    </row>
    <row r="52" spans="1:8" s="19" customFormat="1" ht="15.75" customHeight="1" thickBot="1" x14ac:dyDescent="0.3">
      <c r="A52" s="13"/>
      <c r="B52" s="14" t="s">
        <v>425</v>
      </c>
      <c r="C52" s="15">
        <f>SUM(C2:C51)</f>
        <v>25</v>
      </c>
      <c r="D52" s="217">
        <f>SUM(D2:D51)</f>
        <v>570</v>
      </c>
      <c r="E52" s="29" t="s">
        <v>56</v>
      </c>
      <c r="H52" s="31"/>
    </row>
    <row r="53" spans="1:8" ht="13.8" thickBot="1" x14ac:dyDescent="0.3">
      <c r="C53" s="26"/>
      <c r="D53" s="26"/>
      <c r="E53" s="162" t="s">
        <v>194</v>
      </c>
    </row>
    <row r="54" spans="1:8" x14ac:dyDescent="0.25">
      <c r="B54" s="56" t="s">
        <v>67</v>
      </c>
      <c r="C54" s="20" t="s">
        <v>311</v>
      </c>
      <c r="D54" s="188">
        <v>100</v>
      </c>
      <c r="E54" s="34" t="s">
        <v>196</v>
      </c>
    </row>
    <row r="55" spans="1:8" x14ac:dyDescent="0.25">
      <c r="B55" s="55" t="s">
        <v>62</v>
      </c>
      <c r="C55" s="20">
        <v>2</v>
      </c>
      <c r="D55" s="27">
        <v>55</v>
      </c>
      <c r="E55" s="34"/>
      <c r="H55" s="34"/>
    </row>
    <row r="56" spans="1:8" x14ac:dyDescent="0.25">
      <c r="B56" s="56">
        <v>50</v>
      </c>
      <c r="C56" s="20">
        <v>0</v>
      </c>
      <c r="D56" s="27">
        <v>0</v>
      </c>
      <c r="E56" s="34"/>
    </row>
    <row r="57" spans="1:8" ht="15" customHeight="1" x14ac:dyDescent="0.25">
      <c r="B57">
        <v>20</v>
      </c>
      <c r="C57" s="20">
        <v>29</v>
      </c>
      <c r="D57" s="27">
        <v>580</v>
      </c>
      <c r="E57" s="197"/>
    </row>
    <row r="58" spans="1:8" x14ac:dyDescent="0.25">
      <c r="B58">
        <v>10</v>
      </c>
      <c r="C58" s="199">
        <v>6</v>
      </c>
      <c r="D58" s="27">
        <v>60</v>
      </c>
      <c r="E58" s="197"/>
    </row>
    <row r="59" spans="1:8" x14ac:dyDescent="0.25">
      <c r="B59">
        <v>5</v>
      </c>
      <c r="D59" s="27">
        <v>0</v>
      </c>
      <c r="E59" s="34"/>
    </row>
    <row r="60" spans="1:8" x14ac:dyDescent="0.25">
      <c r="B60">
        <v>1</v>
      </c>
      <c r="D60" s="42">
        <v>0</v>
      </c>
      <c r="E60" s="34"/>
    </row>
    <row r="61" spans="1:8" x14ac:dyDescent="0.25">
      <c r="B61" s="34" t="s">
        <v>146</v>
      </c>
      <c r="D61" s="81">
        <f>SUM(D55:D60)</f>
        <v>695</v>
      </c>
      <c r="E61" s="34" t="s">
        <v>228</v>
      </c>
    </row>
    <row r="62" spans="1:8" x14ac:dyDescent="0.25">
      <c r="E62" t="s">
        <v>420</v>
      </c>
    </row>
    <row r="63" spans="1:8" x14ac:dyDescent="0.25">
      <c r="E63" s="20"/>
    </row>
  </sheetData>
  <phoneticPr fontId="0" type="noConversion"/>
  <pageMargins left="0.7" right="0.7" top="0.75" bottom="0.75" header="0.3" footer="0.3"/>
  <pageSetup orientation="portrait" horizontalDpi="200" verticalDpi="200" r:id="rId1"/>
  <headerFooter alignWithMargins="0">
    <oddHeader>&amp;LHooulihans 
440-808-9090&amp;C&amp;"Arial,Bold"&amp;11Lake Erie Amateur Radio Association
HOLIDAY DINNER RESERVATIONS&amp;RMeeting Date:            
&amp;"Arial,Bold"&amp;11November 30, 2021</oddHeader>
    <oddFooter>&amp;L&amp;8&amp;F - Nov&amp;RFor Info, call Marv Grossman @ 440-248-0031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"/>
  <dimension ref="A1:I67"/>
  <sheetViews>
    <sheetView zoomScaleNormal="100" workbookViewId="0">
      <pane ySplit="1" topLeftCell="A23" activePane="bottomLeft" state="frozen"/>
      <selection pane="bottomLeft" activeCell="F54" sqref="F54"/>
    </sheetView>
  </sheetViews>
  <sheetFormatPr defaultRowHeight="13.2" x14ac:dyDescent="0.25"/>
  <cols>
    <col min="2" max="2" width="20" customWidth="1"/>
    <col min="3" max="3" width="6" style="37" customWidth="1"/>
    <col min="4" max="4" width="6.109375" customWidth="1"/>
    <col min="5" max="5" width="5.5546875" customWidth="1"/>
    <col min="6" max="6" width="49" customWidth="1"/>
  </cols>
  <sheetData>
    <row r="1" spans="1:9" s="6" customFormat="1" ht="26.25" customHeight="1" thickBot="1" x14ac:dyDescent="0.3">
      <c r="A1" s="1" t="s">
        <v>0</v>
      </c>
      <c r="B1" s="2" t="s">
        <v>1</v>
      </c>
      <c r="C1" s="3"/>
      <c r="D1" s="3"/>
      <c r="E1" s="3" t="s">
        <v>326</v>
      </c>
      <c r="F1" s="5" t="s">
        <v>3</v>
      </c>
    </row>
    <row r="2" spans="1:9" x14ac:dyDescent="0.25">
      <c r="A2" s="9" t="s">
        <v>106</v>
      </c>
      <c r="B2" t="s">
        <v>105</v>
      </c>
      <c r="C2" s="85"/>
      <c r="D2" s="85"/>
      <c r="E2" s="47"/>
      <c r="F2" s="7"/>
    </row>
    <row r="3" spans="1:9" x14ac:dyDescent="0.25">
      <c r="A3" s="22" t="s">
        <v>88</v>
      </c>
      <c r="B3" s="22" t="s">
        <v>89</v>
      </c>
      <c r="C3" s="48"/>
      <c r="D3" s="48"/>
      <c r="E3" s="48"/>
      <c r="F3" s="9"/>
    </row>
    <row r="4" spans="1:9" x14ac:dyDescent="0.25">
      <c r="A4" s="9" t="s">
        <v>136</v>
      </c>
      <c r="B4" s="9" t="s">
        <v>137</v>
      </c>
      <c r="C4" s="48"/>
      <c r="D4" s="48"/>
      <c r="E4" s="48"/>
      <c r="F4" s="9"/>
    </row>
    <row r="5" spans="1:9" x14ac:dyDescent="0.25">
      <c r="A5" s="9" t="s">
        <v>4</v>
      </c>
      <c r="B5" s="9" t="s">
        <v>5</v>
      </c>
      <c r="C5" s="48"/>
      <c r="D5" s="48"/>
      <c r="E5" s="48"/>
      <c r="F5" s="22"/>
      <c r="I5" s="34"/>
    </row>
    <row r="6" spans="1:9" x14ac:dyDescent="0.25">
      <c r="A6" s="9" t="s">
        <v>117</v>
      </c>
      <c r="B6" s="9" t="s">
        <v>116</v>
      </c>
      <c r="C6" s="48"/>
      <c r="D6" s="48"/>
      <c r="E6" s="48"/>
      <c r="F6" s="9"/>
    </row>
    <row r="7" spans="1:9" x14ac:dyDescent="0.25">
      <c r="A7" s="9" t="s">
        <v>70</v>
      </c>
      <c r="B7" s="22" t="s">
        <v>327</v>
      </c>
      <c r="C7" s="48"/>
      <c r="D7" s="48"/>
      <c r="E7" s="48"/>
      <c r="F7" s="9"/>
    </row>
    <row r="8" spans="1:9" x14ac:dyDescent="0.25">
      <c r="A8" s="9"/>
      <c r="B8" s="9"/>
      <c r="C8" s="48"/>
      <c r="D8" s="48"/>
      <c r="E8" s="48"/>
      <c r="F8" s="9"/>
    </row>
    <row r="9" spans="1:9" x14ac:dyDescent="0.25">
      <c r="A9" s="9"/>
      <c r="B9" s="9"/>
      <c r="C9" s="48"/>
      <c r="D9" s="48"/>
      <c r="E9" s="48"/>
      <c r="F9" s="9"/>
    </row>
    <row r="10" spans="1:9" x14ac:dyDescent="0.25">
      <c r="A10" s="22" t="s">
        <v>110</v>
      </c>
      <c r="B10" s="9" t="s">
        <v>103</v>
      </c>
      <c r="C10" s="48"/>
      <c r="D10" s="48"/>
      <c r="E10" s="48"/>
      <c r="F10" s="22"/>
    </row>
    <row r="11" spans="1:9" x14ac:dyDescent="0.25">
      <c r="A11" s="9" t="s">
        <v>138</v>
      </c>
      <c r="B11" s="9" t="s">
        <v>139</v>
      </c>
      <c r="C11" s="48"/>
      <c r="D11" s="48"/>
      <c r="E11" s="48"/>
      <c r="F11" s="9"/>
    </row>
    <row r="12" spans="1:9" x14ac:dyDescent="0.25">
      <c r="A12" s="9" t="s">
        <v>8</v>
      </c>
      <c r="B12" s="9" t="s">
        <v>45</v>
      </c>
      <c r="C12" s="48"/>
      <c r="D12" s="48"/>
      <c r="E12" s="48"/>
      <c r="F12" s="9"/>
    </row>
    <row r="13" spans="1:9" x14ac:dyDescent="0.25">
      <c r="A13" s="9" t="s">
        <v>9</v>
      </c>
      <c r="B13" s="9" t="s">
        <v>10</v>
      </c>
      <c r="C13" s="48"/>
      <c r="D13" s="48"/>
      <c r="E13" s="48"/>
      <c r="F13" s="9"/>
    </row>
    <row r="14" spans="1:9" x14ac:dyDescent="0.25">
      <c r="A14" s="9" t="s">
        <v>11</v>
      </c>
      <c r="B14" s="9" t="s">
        <v>55</v>
      </c>
      <c r="C14" s="48"/>
      <c r="D14" s="48"/>
      <c r="E14" s="48"/>
      <c r="F14" s="9"/>
    </row>
    <row r="15" spans="1:9" x14ac:dyDescent="0.25">
      <c r="A15" s="9" t="s">
        <v>65</v>
      </c>
      <c r="B15" s="22" t="s">
        <v>64</v>
      </c>
      <c r="C15" s="48"/>
      <c r="D15" s="48"/>
      <c r="E15" s="48"/>
      <c r="F15" s="9"/>
    </row>
    <row r="16" spans="1:9" x14ac:dyDescent="0.25">
      <c r="A16" s="9" t="s">
        <v>211</v>
      </c>
      <c r="B16" s="9" t="s">
        <v>210</v>
      </c>
      <c r="C16" s="48"/>
      <c r="D16" s="48"/>
      <c r="E16" s="48"/>
      <c r="F16" s="9"/>
    </row>
    <row r="17" spans="1:6" x14ac:dyDescent="0.25">
      <c r="A17" s="9" t="s">
        <v>13</v>
      </c>
      <c r="B17" s="9" t="s">
        <v>14</v>
      </c>
      <c r="C17" s="48"/>
      <c r="D17" s="48"/>
      <c r="E17" s="48"/>
      <c r="F17" s="22"/>
    </row>
    <row r="18" spans="1:6" x14ac:dyDescent="0.25">
      <c r="A18" s="9" t="s">
        <v>15</v>
      </c>
      <c r="B18" s="9" t="s">
        <v>16</v>
      </c>
      <c r="C18" s="48"/>
      <c r="D18" s="48"/>
      <c r="E18" s="48"/>
      <c r="F18" s="9"/>
    </row>
    <row r="19" spans="1:6" x14ac:dyDescent="0.25">
      <c r="A19" s="9" t="s">
        <v>165</v>
      </c>
      <c r="B19" s="22" t="s">
        <v>304</v>
      </c>
      <c r="C19" s="48"/>
      <c r="D19" s="48"/>
      <c r="E19" s="48"/>
      <c r="F19" s="9"/>
    </row>
    <row r="20" spans="1:6" x14ac:dyDescent="0.25">
      <c r="A20" s="22"/>
      <c r="B20" s="22"/>
      <c r="C20" s="48"/>
      <c r="D20" s="48"/>
      <c r="E20" s="48"/>
      <c r="F20" s="9"/>
    </row>
    <row r="21" spans="1:6" x14ac:dyDescent="0.25">
      <c r="A21" s="9" t="s">
        <v>17</v>
      </c>
      <c r="B21" s="9" t="s">
        <v>18</v>
      </c>
      <c r="C21" s="48"/>
      <c r="D21" s="48"/>
      <c r="E21" s="48"/>
      <c r="F21" s="22"/>
    </row>
    <row r="22" spans="1:6" x14ac:dyDescent="0.25">
      <c r="A22" s="9" t="s">
        <v>100</v>
      </c>
      <c r="B22" s="9" t="s">
        <v>99</v>
      </c>
      <c r="C22" s="48"/>
      <c r="D22" s="48"/>
      <c r="E22" s="48"/>
      <c r="F22" s="9"/>
    </row>
    <row r="23" spans="1:6" x14ac:dyDescent="0.25">
      <c r="A23" s="9" t="s">
        <v>19</v>
      </c>
      <c r="B23" s="9" t="s">
        <v>20</v>
      </c>
      <c r="C23" s="48"/>
      <c r="D23" s="48"/>
      <c r="E23" s="48"/>
      <c r="F23" s="9"/>
    </row>
    <row r="24" spans="1:6" x14ac:dyDescent="0.25">
      <c r="A24" s="9"/>
      <c r="B24" s="9"/>
      <c r="C24" s="48"/>
      <c r="D24" s="48"/>
      <c r="E24" s="48"/>
      <c r="F24" s="9"/>
    </row>
    <row r="25" spans="1:6" x14ac:dyDescent="0.25">
      <c r="A25" s="9" t="s">
        <v>23</v>
      </c>
      <c r="B25" s="9" t="s">
        <v>24</v>
      </c>
      <c r="C25" s="48"/>
      <c r="D25" s="48"/>
      <c r="E25" s="48"/>
      <c r="F25" s="9"/>
    </row>
    <row r="26" spans="1:6" x14ac:dyDescent="0.25">
      <c r="A26" s="9" t="s">
        <v>58</v>
      </c>
      <c r="B26" s="9" t="s">
        <v>82</v>
      </c>
      <c r="C26" s="48"/>
      <c r="D26" s="48"/>
      <c r="E26" s="48"/>
      <c r="F26" s="9"/>
    </row>
    <row r="27" spans="1:6" x14ac:dyDescent="0.25">
      <c r="A27" s="9" t="s">
        <v>255</v>
      </c>
      <c r="B27" s="9" t="s">
        <v>254</v>
      </c>
      <c r="C27" s="48"/>
      <c r="D27" s="48"/>
      <c r="E27" s="48"/>
      <c r="F27" s="9"/>
    </row>
    <row r="28" spans="1:6" x14ac:dyDescent="0.25">
      <c r="A28" s="9" t="s">
        <v>27</v>
      </c>
      <c r="B28" s="9" t="s">
        <v>28</v>
      </c>
      <c r="C28" s="48"/>
      <c r="D28" s="48"/>
      <c r="E28" s="48"/>
      <c r="F28" s="9"/>
    </row>
    <row r="29" spans="1:6" x14ac:dyDescent="0.25">
      <c r="A29" s="22" t="s">
        <v>329</v>
      </c>
      <c r="B29" s="22" t="s">
        <v>330</v>
      </c>
      <c r="C29" s="48"/>
      <c r="D29" s="48"/>
      <c r="E29" s="48"/>
      <c r="F29" s="9"/>
    </row>
    <row r="30" spans="1:6" x14ac:dyDescent="0.25">
      <c r="A30" s="9" t="s">
        <v>113</v>
      </c>
      <c r="B30" s="9" t="s">
        <v>201</v>
      </c>
      <c r="C30" s="48"/>
      <c r="D30" s="48"/>
      <c r="E30" s="48"/>
      <c r="F30" s="9"/>
    </row>
    <row r="31" spans="1:6" x14ac:dyDescent="0.25">
      <c r="A31" s="22" t="s">
        <v>30</v>
      </c>
      <c r="B31" s="22" t="s">
        <v>31</v>
      </c>
      <c r="C31" s="69"/>
      <c r="D31" s="69"/>
      <c r="E31" s="69"/>
      <c r="F31" s="9"/>
    </row>
    <row r="32" spans="1:6" x14ac:dyDescent="0.25">
      <c r="A32" s="9" t="s">
        <v>32</v>
      </c>
      <c r="B32" s="9" t="s">
        <v>48</v>
      </c>
      <c r="C32" s="48"/>
      <c r="D32" s="48"/>
      <c r="E32" s="48"/>
      <c r="F32" s="9"/>
    </row>
    <row r="33" spans="1:6" x14ac:dyDescent="0.25">
      <c r="A33" s="9" t="s">
        <v>140</v>
      </c>
      <c r="B33" s="9" t="s">
        <v>126</v>
      </c>
      <c r="C33" s="48"/>
      <c r="D33" s="48"/>
      <c r="E33" s="48"/>
      <c r="F33" s="59"/>
    </row>
    <row r="34" spans="1:6" x14ac:dyDescent="0.25">
      <c r="A34" s="22"/>
      <c r="B34" s="22"/>
      <c r="C34" s="69"/>
      <c r="D34" s="69"/>
      <c r="E34" s="69"/>
      <c r="F34" s="22"/>
    </row>
    <row r="35" spans="1:6" x14ac:dyDescent="0.25">
      <c r="A35" s="22" t="s">
        <v>33</v>
      </c>
      <c r="B35" s="22" t="s">
        <v>240</v>
      </c>
      <c r="C35" s="69"/>
      <c r="D35" s="69"/>
      <c r="E35" s="69"/>
      <c r="F35" s="22"/>
    </row>
    <row r="36" spans="1:6" x14ac:dyDescent="0.25">
      <c r="A36" s="9" t="s">
        <v>245</v>
      </c>
      <c r="B36" s="9" t="s">
        <v>244</v>
      </c>
      <c r="C36" s="48"/>
      <c r="D36" s="48"/>
      <c r="E36" s="48"/>
      <c r="F36" s="59"/>
    </row>
    <row r="37" spans="1:6" x14ac:dyDescent="0.25">
      <c r="A37" s="22"/>
      <c r="B37" s="60"/>
      <c r="C37" s="86"/>
      <c r="D37" s="86"/>
      <c r="E37" s="86"/>
      <c r="F37" s="9"/>
    </row>
    <row r="38" spans="1:6" x14ac:dyDescent="0.25">
      <c r="A38" s="9" t="s">
        <v>63</v>
      </c>
      <c r="B38" s="9" t="s">
        <v>83</v>
      </c>
      <c r="C38" s="48"/>
      <c r="D38" s="48"/>
      <c r="E38" s="48"/>
      <c r="F38" s="9"/>
    </row>
    <row r="39" spans="1:6" x14ac:dyDescent="0.25">
      <c r="A39" s="9" t="s">
        <v>135</v>
      </c>
      <c r="B39" s="9" t="s">
        <v>79</v>
      </c>
      <c r="C39" s="48"/>
      <c r="D39" s="48"/>
      <c r="E39" s="48"/>
      <c r="F39" s="9"/>
    </row>
    <row r="40" spans="1:6" x14ac:dyDescent="0.25">
      <c r="A40" s="9" t="s">
        <v>174</v>
      </c>
      <c r="B40" s="9" t="s">
        <v>241</v>
      </c>
      <c r="C40" s="48"/>
      <c r="D40" s="48"/>
      <c r="E40" s="48"/>
      <c r="F40" s="9"/>
    </row>
    <row r="41" spans="1:6" x14ac:dyDescent="0.25">
      <c r="A41" s="9" t="s">
        <v>122</v>
      </c>
      <c r="B41" s="9" t="s">
        <v>123</v>
      </c>
      <c r="C41" s="48"/>
      <c r="D41" s="48"/>
      <c r="E41" s="48"/>
      <c r="F41" s="22"/>
    </row>
    <row r="42" spans="1:6" x14ac:dyDescent="0.25">
      <c r="A42" s="9" t="s">
        <v>35</v>
      </c>
      <c r="B42" s="9" t="s">
        <v>36</v>
      </c>
      <c r="C42" s="48"/>
      <c r="D42" s="48"/>
      <c r="E42" s="48"/>
      <c r="F42" s="22"/>
    </row>
    <row r="43" spans="1:6" x14ac:dyDescent="0.25">
      <c r="A43" s="9" t="s">
        <v>308</v>
      </c>
      <c r="B43" s="22" t="s">
        <v>296</v>
      </c>
      <c r="C43" s="48"/>
      <c r="D43" s="48"/>
      <c r="E43" s="48"/>
      <c r="F43" s="9"/>
    </row>
    <row r="44" spans="1:6" x14ac:dyDescent="0.25">
      <c r="A44" s="9" t="s">
        <v>68</v>
      </c>
      <c r="B44" s="9" t="s">
        <v>81</v>
      </c>
      <c r="C44" s="48"/>
      <c r="D44" s="48"/>
      <c r="E44" s="48"/>
      <c r="F44" s="22"/>
    </row>
    <row r="45" spans="1:6" x14ac:dyDescent="0.25">
      <c r="A45" s="9" t="s">
        <v>153</v>
      </c>
      <c r="B45" s="9" t="s">
        <v>152</v>
      </c>
      <c r="C45" s="48"/>
      <c r="D45" s="48"/>
      <c r="E45" s="48"/>
      <c r="F45" s="9"/>
    </row>
    <row r="46" spans="1:6" x14ac:dyDescent="0.25">
      <c r="A46" s="22" t="s">
        <v>102</v>
      </c>
      <c r="B46" s="22" t="s">
        <v>101</v>
      </c>
      <c r="C46" s="48"/>
      <c r="D46" s="48"/>
      <c r="E46" s="48"/>
      <c r="F46" s="9"/>
    </row>
    <row r="47" spans="1:6" x14ac:dyDescent="0.25">
      <c r="A47" s="9" t="s">
        <v>38</v>
      </c>
      <c r="B47" s="9" t="s">
        <v>39</v>
      </c>
      <c r="C47" s="48"/>
      <c r="D47" s="48"/>
      <c r="E47" s="48"/>
      <c r="F47" s="9"/>
    </row>
    <row r="48" spans="1:6" x14ac:dyDescent="0.25">
      <c r="A48" s="22"/>
      <c r="B48" s="22"/>
      <c r="C48" s="69"/>
      <c r="D48" s="69"/>
      <c r="E48" s="69"/>
      <c r="F48" s="46"/>
    </row>
    <row r="49" spans="1:6" x14ac:dyDescent="0.25">
      <c r="A49" s="9" t="s">
        <v>249</v>
      </c>
      <c r="B49" s="22" t="s">
        <v>276</v>
      </c>
      <c r="C49" s="48"/>
      <c r="D49" s="48"/>
      <c r="E49" s="48"/>
      <c r="F49" s="9"/>
    </row>
    <row r="50" spans="1:6" x14ac:dyDescent="0.25">
      <c r="A50" s="9" t="s">
        <v>40</v>
      </c>
      <c r="B50" s="9" t="s">
        <v>41</v>
      </c>
      <c r="C50" s="48"/>
      <c r="D50" s="48"/>
      <c r="E50" s="48"/>
      <c r="F50" s="22"/>
    </row>
    <row r="51" spans="1:6" x14ac:dyDescent="0.25">
      <c r="A51" s="9" t="s">
        <v>156</v>
      </c>
      <c r="B51" s="9" t="s">
        <v>157</v>
      </c>
      <c r="C51" s="48"/>
      <c r="D51" s="48"/>
      <c r="E51" s="48"/>
      <c r="F51" s="9"/>
    </row>
    <row r="52" spans="1:6" x14ac:dyDescent="0.25">
      <c r="A52" s="22" t="s">
        <v>242</v>
      </c>
      <c r="B52" s="22" t="s">
        <v>224</v>
      </c>
      <c r="C52" s="48"/>
      <c r="D52" s="48"/>
      <c r="E52" s="48"/>
      <c r="F52" s="9"/>
    </row>
    <row r="53" spans="1:6" ht="12.75" customHeight="1" thickBot="1" x14ac:dyDescent="0.3">
      <c r="A53" s="50" t="s">
        <v>52</v>
      </c>
      <c r="B53" s="50" t="s">
        <v>145</v>
      </c>
      <c r="C53" s="87"/>
      <c r="D53" s="87"/>
      <c r="E53" s="87"/>
      <c r="F53" s="22"/>
    </row>
    <row r="54" spans="1:6" s="19" customFormat="1" ht="15.75" customHeight="1" thickBot="1" x14ac:dyDescent="0.3">
      <c r="A54" s="13"/>
      <c r="B54" s="14" t="s">
        <v>332</v>
      </c>
      <c r="C54" s="90">
        <f>SUM(C2:C53)</f>
        <v>0</v>
      </c>
      <c r="D54" s="88">
        <f>SUM(D2:D53)</f>
        <v>0</v>
      </c>
      <c r="E54" s="89">
        <f>SUM(E2:E53)</f>
        <v>0</v>
      </c>
      <c r="F54" s="18" t="s">
        <v>328</v>
      </c>
    </row>
    <row r="55" spans="1:6" x14ac:dyDescent="0.25">
      <c r="F55" s="34"/>
    </row>
    <row r="58" spans="1:6" x14ac:dyDescent="0.25">
      <c r="B58" s="34"/>
    </row>
    <row r="59" spans="1:6" x14ac:dyDescent="0.25">
      <c r="B59" t="s">
        <v>246</v>
      </c>
      <c r="F59" s="34" t="s">
        <v>243</v>
      </c>
    </row>
    <row r="60" spans="1:6" x14ac:dyDescent="0.25">
      <c r="F60" s="34"/>
    </row>
    <row r="61" spans="1:6" x14ac:dyDescent="0.25">
      <c r="F61" s="34"/>
    </row>
    <row r="62" spans="1:6" x14ac:dyDescent="0.25">
      <c r="F62" s="34"/>
    </row>
    <row r="66" spans="6:6" x14ac:dyDescent="0.25">
      <c r="F66" s="34"/>
    </row>
    <row r="67" spans="6:6" x14ac:dyDescent="0.25">
      <c r="F67" s="34"/>
    </row>
  </sheetData>
  <phoneticPr fontId="0" type="noConversion"/>
  <pageMargins left="0.7" right="0.36" top="0.92" bottom="0.31" header="0.39" footer="0.2"/>
  <pageSetup orientation="portrait" r:id="rId1"/>
  <headerFooter alignWithMargins="0">
    <oddHeader>&amp;C&amp;"Arial,Bold"&amp;11Lake Erie Amateur Radio Association
DINNER RESERVATIONS&amp;RMeeting Date:            
&amp;"Arial,Bold"&amp;11February 23, 2021</oddHeader>
    <oddFooter>&amp;L&amp;8&amp;F - Feb&amp;RFor Info, call Marv Grossman @ 440-248-0031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"/>
  <dimension ref="A1:L67"/>
  <sheetViews>
    <sheetView zoomScaleNormal="100" workbookViewId="0">
      <pane ySplit="1" topLeftCell="A8" activePane="bottomLeft" state="frozen"/>
      <selection pane="bottomLeft" activeCell="B13" sqref="B13"/>
    </sheetView>
  </sheetViews>
  <sheetFormatPr defaultRowHeight="13.2" x14ac:dyDescent="0.25"/>
  <cols>
    <col min="2" max="2" width="19.88671875" customWidth="1"/>
    <col min="3" max="3" width="5.6640625" customWidth="1"/>
    <col min="4" max="4" width="5.5546875" customWidth="1"/>
    <col min="5" max="5" width="5.33203125" customWidth="1"/>
    <col min="6" max="6" width="5.6640625" customWidth="1"/>
    <col min="7" max="7" width="5.5546875" customWidth="1"/>
    <col min="8" max="8" width="5.6640625" style="20" customWidth="1"/>
    <col min="9" max="9" width="6" style="37" customWidth="1"/>
    <col min="10" max="10" width="26.88671875" customWidth="1"/>
  </cols>
  <sheetData>
    <row r="1" spans="1:12" s="6" customFormat="1" ht="26.25" customHeight="1" thickBot="1" x14ac:dyDescent="0.3">
      <c r="A1" s="1" t="s">
        <v>0</v>
      </c>
      <c r="B1" s="2" t="s">
        <v>1</v>
      </c>
      <c r="C1" s="3"/>
      <c r="D1" s="3"/>
      <c r="E1" s="3"/>
      <c r="F1" s="3"/>
      <c r="G1" s="3"/>
      <c r="H1" s="3" t="s">
        <v>313</v>
      </c>
      <c r="I1" s="4" t="s">
        <v>232</v>
      </c>
      <c r="J1" s="5" t="s">
        <v>3</v>
      </c>
    </row>
    <row r="2" spans="1:12" x14ac:dyDescent="0.25">
      <c r="A2" s="7" t="s">
        <v>106</v>
      </c>
      <c r="B2" s="7" t="s">
        <v>105</v>
      </c>
      <c r="C2" s="47"/>
      <c r="D2" s="47"/>
      <c r="E2" s="47"/>
      <c r="F2" s="47"/>
      <c r="G2" s="47"/>
      <c r="H2" s="205"/>
      <c r="I2" s="169"/>
      <c r="J2" s="44"/>
    </row>
    <row r="3" spans="1:12" x14ac:dyDescent="0.25">
      <c r="A3" s="9" t="s">
        <v>88</v>
      </c>
      <c r="B3" s="9" t="s">
        <v>92</v>
      </c>
      <c r="C3" s="48"/>
      <c r="D3" s="48"/>
      <c r="E3" s="48"/>
      <c r="F3" s="48"/>
      <c r="G3" s="48"/>
      <c r="H3" s="206"/>
      <c r="I3" s="83"/>
      <c r="J3" s="9"/>
    </row>
    <row r="4" spans="1:12" x14ac:dyDescent="0.25">
      <c r="A4" s="9" t="s">
        <v>222</v>
      </c>
      <c r="B4" s="9" t="s">
        <v>168</v>
      </c>
      <c r="C4" s="48"/>
      <c r="D4" s="48"/>
      <c r="E4" s="48"/>
      <c r="F4" s="48"/>
      <c r="G4" s="48"/>
      <c r="H4" s="206"/>
      <c r="I4" s="77"/>
      <c r="J4" s="9"/>
    </row>
    <row r="5" spans="1:12" x14ac:dyDescent="0.25">
      <c r="A5" s="9" t="s">
        <v>136</v>
      </c>
      <c r="B5" s="9" t="s">
        <v>137</v>
      </c>
      <c r="C5" s="48"/>
      <c r="D5" s="48"/>
      <c r="E5" s="48"/>
      <c r="F5" s="48"/>
      <c r="G5" s="48"/>
      <c r="H5" s="206"/>
      <c r="I5" s="77"/>
      <c r="J5" s="9"/>
    </row>
    <row r="6" spans="1:12" x14ac:dyDescent="0.25">
      <c r="A6" s="9" t="s">
        <v>4</v>
      </c>
      <c r="B6" s="9" t="s">
        <v>5</v>
      </c>
      <c r="C6" s="48"/>
      <c r="D6" s="48"/>
      <c r="E6" s="48"/>
      <c r="F6" s="48"/>
      <c r="G6" s="48"/>
      <c r="H6" s="206"/>
      <c r="I6" s="77"/>
      <c r="J6" s="9"/>
    </row>
    <row r="7" spans="1:12" x14ac:dyDescent="0.25">
      <c r="A7" s="9"/>
      <c r="B7" s="9"/>
      <c r="C7" s="48"/>
      <c r="D7" s="48"/>
      <c r="E7" s="48"/>
      <c r="F7" s="48"/>
      <c r="G7" s="48"/>
      <c r="H7" s="206"/>
      <c r="I7" s="77"/>
      <c r="J7" s="22"/>
    </row>
    <row r="8" spans="1:12" x14ac:dyDescent="0.25">
      <c r="A8" s="9" t="s">
        <v>70</v>
      </c>
      <c r="B8" s="9" t="s">
        <v>69</v>
      </c>
      <c r="C8" s="48"/>
      <c r="D8" s="48"/>
      <c r="E8" s="48"/>
      <c r="F8" s="48"/>
      <c r="G8" s="48"/>
      <c r="H8" s="206"/>
      <c r="I8" s="77"/>
      <c r="J8" s="22"/>
    </row>
    <row r="9" spans="1:12" x14ac:dyDescent="0.25">
      <c r="A9" s="22" t="s">
        <v>163</v>
      </c>
      <c r="B9" s="22" t="s">
        <v>162</v>
      </c>
      <c r="C9" s="69"/>
      <c r="D9" s="69"/>
      <c r="E9" s="69"/>
      <c r="F9" s="69"/>
      <c r="G9" s="69"/>
      <c r="H9" s="207"/>
      <c r="I9" s="78"/>
      <c r="J9" s="9"/>
    </row>
    <row r="10" spans="1:12" ht="13.5" customHeight="1" x14ac:dyDescent="0.25">
      <c r="A10" s="9" t="s">
        <v>110</v>
      </c>
      <c r="B10" s="9" t="s">
        <v>103</v>
      </c>
      <c r="C10" s="48"/>
      <c r="D10" s="48"/>
      <c r="E10" s="48"/>
      <c r="F10" s="48"/>
      <c r="G10" s="48"/>
      <c r="H10" s="206"/>
      <c r="I10" s="77"/>
      <c r="J10" s="22"/>
    </row>
    <row r="11" spans="1:12" x14ac:dyDescent="0.25">
      <c r="A11" s="22"/>
      <c r="B11" s="22"/>
      <c r="C11" s="69"/>
      <c r="D11" s="69"/>
      <c r="E11" s="69"/>
      <c r="F11" s="69"/>
      <c r="G11" s="69"/>
      <c r="H11" s="206"/>
      <c r="I11" s="77"/>
      <c r="J11" s="9"/>
    </row>
    <row r="12" spans="1:12" x14ac:dyDescent="0.25">
      <c r="A12" s="22" t="s">
        <v>138</v>
      </c>
      <c r="B12" s="22" t="s">
        <v>139</v>
      </c>
      <c r="C12" s="69"/>
      <c r="D12" s="69"/>
      <c r="E12" s="69"/>
      <c r="F12" s="69"/>
      <c r="G12" s="69"/>
      <c r="H12" s="206"/>
      <c r="I12" s="83"/>
      <c r="J12" s="22"/>
      <c r="K12" s="201"/>
      <c r="L12" s="202"/>
    </row>
    <row r="13" spans="1:12" ht="12.75" customHeight="1" x14ac:dyDescent="0.25">
      <c r="A13" s="203" t="s">
        <v>8</v>
      </c>
      <c r="B13" s="22" t="s">
        <v>45</v>
      </c>
      <c r="C13" s="48"/>
      <c r="D13" s="48"/>
      <c r="E13" s="48"/>
      <c r="F13" s="48"/>
      <c r="G13" s="48"/>
      <c r="H13" s="206"/>
      <c r="I13" s="83"/>
      <c r="J13" s="22"/>
    </row>
    <row r="14" spans="1:12" x14ac:dyDescent="0.25">
      <c r="A14" s="22" t="s">
        <v>149</v>
      </c>
      <c r="B14" s="22" t="s">
        <v>147</v>
      </c>
      <c r="C14" s="69"/>
      <c r="D14" s="69"/>
      <c r="E14" s="69"/>
      <c r="F14" s="69"/>
      <c r="G14" s="69"/>
      <c r="H14" s="206"/>
      <c r="I14" s="77"/>
      <c r="J14" s="22"/>
    </row>
    <row r="15" spans="1:12" x14ac:dyDescent="0.25">
      <c r="A15" s="9" t="s">
        <v>72</v>
      </c>
      <c r="B15" s="9" t="s">
        <v>193</v>
      </c>
      <c r="C15" s="48"/>
      <c r="D15" s="48"/>
      <c r="E15" s="48"/>
      <c r="F15" s="48"/>
      <c r="G15" s="48"/>
      <c r="H15" s="206"/>
      <c r="I15" s="77"/>
      <c r="J15" s="22"/>
    </row>
    <row r="16" spans="1:12" x14ac:dyDescent="0.25">
      <c r="A16" s="9" t="s">
        <v>198</v>
      </c>
      <c r="B16" s="9" t="s">
        <v>199</v>
      </c>
      <c r="C16" s="48"/>
      <c r="D16" s="48"/>
      <c r="E16" s="48"/>
      <c r="F16" s="48"/>
      <c r="G16" s="48"/>
      <c r="H16" s="206"/>
      <c r="I16" s="77"/>
      <c r="J16" s="9"/>
    </row>
    <row r="17" spans="1:10" x14ac:dyDescent="0.25">
      <c r="A17" s="9" t="s">
        <v>65</v>
      </c>
      <c r="B17" s="9" t="s">
        <v>64</v>
      </c>
      <c r="C17" s="48"/>
      <c r="D17" s="48"/>
      <c r="E17" s="48"/>
      <c r="F17" s="48"/>
      <c r="G17" s="48"/>
      <c r="H17" s="206"/>
      <c r="I17" s="77"/>
      <c r="J17" s="9"/>
    </row>
    <row r="18" spans="1:10" x14ac:dyDescent="0.25">
      <c r="A18" s="22"/>
      <c r="B18" s="22"/>
      <c r="C18" s="69"/>
      <c r="D18" s="69"/>
      <c r="E18" s="69"/>
      <c r="F18" s="69"/>
      <c r="G18" s="69"/>
      <c r="H18" s="206"/>
      <c r="I18" s="77"/>
      <c r="J18" s="22"/>
    </row>
    <row r="19" spans="1:10" x14ac:dyDescent="0.25">
      <c r="A19" s="22" t="s">
        <v>13</v>
      </c>
      <c r="B19" s="22" t="s">
        <v>14</v>
      </c>
      <c r="C19" s="69"/>
      <c r="D19" s="69"/>
      <c r="E19" s="69"/>
      <c r="F19" s="69"/>
      <c r="G19" s="69"/>
      <c r="H19" s="206"/>
      <c r="I19" s="77"/>
      <c r="J19" s="9"/>
    </row>
    <row r="20" spans="1:10" x14ac:dyDescent="0.25">
      <c r="A20" s="9"/>
      <c r="B20" s="22"/>
      <c r="C20" s="69"/>
      <c r="D20" s="69"/>
      <c r="E20" s="69"/>
      <c r="F20" s="69"/>
      <c r="G20" s="69"/>
      <c r="H20" s="207"/>
      <c r="I20" s="77"/>
      <c r="J20" s="22"/>
    </row>
    <row r="21" spans="1:10" x14ac:dyDescent="0.25">
      <c r="A21" s="9" t="s">
        <v>192</v>
      </c>
      <c r="B21" s="22" t="s">
        <v>144</v>
      </c>
      <c r="C21" s="69"/>
      <c r="D21" s="69"/>
      <c r="E21" s="69"/>
      <c r="F21" s="69"/>
      <c r="G21" s="69"/>
      <c r="H21" s="207"/>
      <c r="I21" s="77"/>
      <c r="J21" s="22"/>
    </row>
    <row r="22" spans="1:10" x14ac:dyDescent="0.25">
      <c r="A22" s="9" t="s">
        <v>165</v>
      </c>
      <c r="B22" s="9" t="s">
        <v>164</v>
      </c>
      <c r="C22" s="48"/>
      <c r="D22" s="48"/>
      <c r="E22" s="48"/>
      <c r="F22" s="48"/>
      <c r="G22" s="48"/>
      <c r="H22" s="206"/>
      <c r="I22" s="77"/>
      <c r="J22" s="22"/>
    </row>
    <row r="23" spans="1:10" x14ac:dyDescent="0.25">
      <c r="A23" s="9" t="s">
        <v>17</v>
      </c>
      <c r="B23" s="9" t="s">
        <v>151</v>
      </c>
      <c r="C23" s="48"/>
      <c r="D23" s="48"/>
      <c r="E23" s="48"/>
      <c r="F23" s="48"/>
      <c r="G23" s="48"/>
      <c r="H23" s="206"/>
      <c r="I23" s="77"/>
      <c r="J23" s="9"/>
    </row>
    <row r="24" spans="1:10" x14ac:dyDescent="0.25">
      <c r="A24" s="9" t="s">
        <v>100</v>
      </c>
      <c r="B24" s="9" t="s">
        <v>108</v>
      </c>
      <c r="C24" s="48"/>
      <c r="D24" s="48"/>
      <c r="E24" s="48"/>
      <c r="F24" s="48"/>
      <c r="G24" s="48"/>
      <c r="H24" s="206"/>
      <c r="I24" s="77"/>
      <c r="J24" s="9"/>
    </row>
    <row r="25" spans="1:10" x14ac:dyDescent="0.25">
      <c r="A25" s="9" t="s">
        <v>19</v>
      </c>
      <c r="B25" s="9" t="s">
        <v>20</v>
      </c>
      <c r="C25" s="48"/>
      <c r="D25" s="48"/>
      <c r="E25" s="48"/>
      <c r="F25" s="48"/>
      <c r="G25" s="48"/>
      <c r="H25" s="206"/>
      <c r="I25" s="77"/>
      <c r="J25" s="22"/>
    </row>
    <row r="26" spans="1:10" x14ac:dyDescent="0.25">
      <c r="A26" s="22"/>
      <c r="B26" s="22"/>
      <c r="C26" s="69"/>
      <c r="D26" s="69"/>
      <c r="E26" s="48"/>
      <c r="F26" s="48"/>
      <c r="G26" s="48"/>
      <c r="H26" s="206"/>
      <c r="I26" s="77"/>
      <c r="J26" s="22"/>
    </row>
    <row r="27" spans="1:10" x14ac:dyDescent="0.25">
      <c r="A27" s="9" t="s">
        <v>77</v>
      </c>
      <c r="B27" s="9" t="s">
        <v>84</v>
      </c>
      <c r="C27" s="48"/>
      <c r="D27" s="48"/>
      <c r="E27" s="69"/>
      <c r="F27" s="69"/>
      <c r="G27" s="69"/>
      <c r="H27" s="207"/>
      <c r="I27" s="77"/>
      <c r="J27" s="9"/>
    </row>
    <row r="28" spans="1:10" x14ac:dyDescent="0.25">
      <c r="A28" s="22" t="s">
        <v>255</v>
      </c>
      <c r="B28" s="22" t="s">
        <v>254</v>
      </c>
      <c r="C28" s="48"/>
      <c r="D28" s="48"/>
      <c r="E28" s="48"/>
      <c r="F28" s="48"/>
      <c r="G28" s="48"/>
      <c r="H28" s="206"/>
      <c r="I28" s="77"/>
      <c r="J28" s="9"/>
    </row>
    <row r="29" spans="1:10" x14ac:dyDescent="0.25">
      <c r="A29" s="9" t="s">
        <v>27</v>
      </c>
      <c r="B29" s="9" t="s">
        <v>28</v>
      </c>
      <c r="C29" s="48"/>
      <c r="D29" s="48"/>
      <c r="E29" s="48"/>
      <c r="F29" s="48"/>
      <c r="G29" s="48"/>
      <c r="H29" s="206"/>
      <c r="I29" s="77"/>
      <c r="J29" s="22"/>
    </row>
    <row r="30" spans="1:10" x14ac:dyDescent="0.25">
      <c r="A30" s="9" t="s">
        <v>170</v>
      </c>
      <c r="B30" s="9" t="s">
        <v>148</v>
      </c>
      <c r="C30" s="48"/>
      <c r="D30" s="48"/>
      <c r="E30" s="48"/>
      <c r="F30" s="48"/>
      <c r="G30" s="48"/>
      <c r="H30" s="206"/>
      <c r="I30" s="78"/>
      <c r="J30" s="22"/>
    </row>
    <row r="31" spans="1:10" x14ac:dyDescent="0.25">
      <c r="A31" s="9" t="s">
        <v>220</v>
      </c>
      <c r="B31" s="9" t="s">
        <v>219</v>
      </c>
      <c r="C31" s="48"/>
      <c r="D31" s="48"/>
      <c r="E31" s="48"/>
      <c r="F31" s="48"/>
      <c r="G31" s="48"/>
      <c r="H31" s="206"/>
      <c r="I31" s="77"/>
      <c r="J31" s="22"/>
    </row>
    <row r="32" spans="1:10" x14ac:dyDescent="0.25">
      <c r="A32" s="9" t="s">
        <v>30</v>
      </c>
      <c r="B32" s="22" t="s">
        <v>221</v>
      </c>
      <c r="C32" s="69"/>
      <c r="D32" s="69"/>
      <c r="E32" s="69"/>
      <c r="F32" s="69"/>
      <c r="G32" s="69"/>
      <c r="H32" s="207"/>
      <c r="I32" s="77"/>
      <c r="J32" s="22"/>
    </row>
    <row r="33" spans="1:10" ht="12.75" customHeight="1" x14ac:dyDescent="0.25">
      <c r="A33" s="9" t="s">
        <v>33</v>
      </c>
      <c r="B33" s="9" t="s">
        <v>34</v>
      </c>
      <c r="C33" s="48"/>
      <c r="D33" s="48"/>
      <c r="E33" s="48"/>
      <c r="F33" s="48"/>
      <c r="G33" s="48"/>
      <c r="H33" s="206"/>
      <c r="I33" s="77"/>
      <c r="J33" s="9"/>
    </row>
    <row r="34" spans="1:10" x14ac:dyDescent="0.25">
      <c r="A34" s="9"/>
      <c r="B34" s="9"/>
      <c r="C34" s="48"/>
      <c r="D34" s="48"/>
      <c r="E34" s="48"/>
      <c r="F34" s="48"/>
      <c r="G34" s="48"/>
      <c r="H34" s="207"/>
      <c r="I34" s="77"/>
      <c r="J34" s="22"/>
    </row>
    <row r="35" spans="1:10" x14ac:dyDescent="0.25">
      <c r="A35" s="9" t="s">
        <v>95</v>
      </c>
      <c r="B35" s="22" t="s">
        <v>94</v>
      </c>
      <c r="C35" s="69"/>
      <c r="D35" s="69"/>
      <c r="E35" s="69"/>
      <c r="F35" s="69"/>
      <c r="G35" s="69"/>
      <c r="H35" s="206"/>
      <c r="I35" s="77"/>
      <c r="J35" s="22"/>
    </row>
    <row r="36" spans="1:10" x14ac:dyDescent="0.25">
      <c r="A36" s="9" t="s">
        <v>135</v>
      </c>
      <c r="B36" s="22" t="s">
        <v>79</v>
      </c>
      <c r="C36" s="48"/>
      <c r="D36" s="48"/>
      <c r="E36" s="48"/>
      <c r="F36" s="48"/>
      <c r="G36" s="48"/>
      <c r="H36" s="206"/>
      <c r="I36" s="77"/>
      <c r="J36" s="22"/>
    </row>
    <row r="37" spans="1:10" x14ac:dyDescent="0.25">
      <c r="A37" s="9" t="s">
        <v>260</v>
      </c>
      <c r="B37" s="9" t="s">
        <v>298</v>
      </c>
      <c r="C37" s="48"/>
      <c r="D37" s="48"/>
      <c r="E37" s="48"/>
      <c r="F37" s="48"/>
      <c r="G37" s="48"/>
      <c r="H37" s="206"/>
      <c r="I37" s="77"/>
      <c r="J37" s="9"/>
    </row>
    <row r="38" spans="1:10" x14ac:dyDescent="0.25">
      <c r="A38" s="9" t="s">
        <v>122</v>
      </c>
      <c r="B38" s="9" t="s">
        <v>123</v>
      </c>
      <c r="C38" s="48"/>
      <c r="D38" s="48"/>
      <c r="E38" s="48"/>
      <c r="F38" s="48"/>
      <c r="G38" s="48"/>
      <c r="H38" s="206"/>
      <c r="I38" s="77"/>
      <c r="J38" s="22"/>
    </row>
    <row r="39" spans="1:10" x14ac:dyDescent="0.25">
      <c r="A39" s="9" t="s">
        <v>35</v>
      </c>
      <c r="B39" s="9" t="s">
        <v>36</v>
      </c>
      <c r="C39" s="48"/>
      <c r="D39" s="48"/>
      <c r="E39" s="48"/>
      <c r="F39" s="48"/>
      <c r="G39" s="48"/>
      <c r="H39" s="206"/>
      <c r="I39" s="77"/>
      <c r="J39" s="22"/>
    </row>
    <row r="40" spans="1:10" x14ac:dyDescent="0.25">
      <c r="A40" s="9" t="s">
        <v>300</v>
      </c>
      <c r="B40" s="22" t="s">
        <v>296</v>
      </c>
      <c r="C40" s="48"/>
      <c r="D40" s="48"/>
      <c r="E40" s="48"/>
      <c r="F40" s="48"/>
      <c r="G40" s="48"/>
      <c r="H40" s="206"/>
      <c r="I40" s="77"/>
      <c r="J40" s="22"/>
    </row>
    <row r="41" spans="1:10" x14ac:dyDescent="0.25">
      <c r="A41" s="9" t="s">
        <v>78</v>
      </c>
      <c r="B41" s="9" t="s">
        <v>76</v>
      </c>
      <c r="C41" s="48"/>
      <c r="D41" s="48"/>
      <c r="E41" s="48"/>
      <c r="F41" s="48"/>
      <c r="G41" s="48"/>
      <c r="H41" s="206"/>
      <c r="I41" s="77"/>
      <c r="J41" s="9"/>
    </row>
    <row r="42" spans="1:10" x14ac:dyDescent="0.25">
      <c r="A42" s="22" t="s">
        <v>68</v>
      </c>
      <c r="B42" s="22" t="s">
        <v>81</v>
      </c>
      <c r="C42" s="69"/>
      <c r="D42" s="69"/>
      <c r="E42" s="69"/>
      <c r="F42" s="69"/>
      <c r="G42" s="69"/>
      <c r="H42" s="206"/>
      <c r="I42" s="77"/>
      <c r="J42" s="22"/>
    </row>
    <row r="43" spans="1:10" x14ac:dyDescent="0.25">
      <c r="A43" s="22"/>
      <c r="B43" s="22"/>
      <c r="C43" s="69"/>
      <c r="D43" s="69"/>
      <c r="E43" s="69"/>
      <c r="F43" s="69"/>
      <c r="G43" s="69"/>
      <c r="H43" s="206"/>
      <c r="I43" s="77"/>
      <c r="J43" s="22"/>
    </row>
    <row r="44" spans="1:10" x14ac:dyDescent="0.25">
      <c r="A44" s="9" t="s">
        <v>102</v>
      </c>
      <c r="B44" s="9" t="s">
        <v>101</v>
      </c>
      <c r="C44" s="48"/>
      <c r="D44" s="48"/>
      <c r="E44" s="48"/>
      <c r="F44" s="48"/>
      <c r="G44" s="48"/>
      <c r="H44" s="207"/>
      <c r="I44" s="77"/>
      <c r="J44" s="9"/>
    </row>
    <row r="45" spans="1:10" x14ac:dyDescent="0.25">
      <c r="A45" s="9" t="s">
        <v>38</v>
      </c>
      <c r="B45" s="9" t="s">
        <v>39</v>
      </c>
      <c r="C45" s="48"/>
      <c r="D45" s="48"/>
      <c r="E45" s="48"/>
      <c r="F45" s="48"/>
      <c r="G45" s="48"/>
      <c r="H45" s="206"/>
      <c r="I45" s="77"/>
      <c r="J45" s="9"/>
    </row>
    <row r="46" spans="1:10" x14ac:dyDescent="0.25">
      <c r="A46" s="9"/>
      <c r="B46" s="9"/>
      <c r="C46" s="48"/>
      <c r="D46" s="48"/>
      <c r="E46" s="48"/>
      <c r="F46" s="48"/>
      <c r="G46" s="48"/>
      <c r="H46" s="206"/>
      <c r="I46" s="78"/>
      <c r="J46" s="9"/>
    </row>
    <row r="47" spans="1:10" x14ac:dyDescent="0.25">
      <c r="A47" s="9" t="s">
        <v>66</v>
      </c>
      <c r="B47" s="9" t="s">
        <v>74</v>
      </c>
      <c r="C47" s="48"/>
      <c r="D47" s="48"/>
      <c r="E47" s="48"/>
      <c r="F47" s="48"/>
      <c r="G47" s="48"/>
      <c r="H47" s="206"/>
      <c r="I47" s="77"/>
      <c r="J47" s="22"/>
    </row>
    <row r="48" spans="1:10" x14ac:dyDescent="0.25">
      <c r="A48" s="22" t="s">
        <v>156</v>
      </c>
      <c r="B48" s="22" t="s">
        <v>157</v>
      </c>
      <c r="C48" s="69"/>
      <c r="D48" s="69"/>
      <c r="E48" s="69"/>
      <c r="F48" s="69"/>
      <c r="G48" s="69"/>
      <c r="H48" s="206"/>
      <c r="I48" s="77"/>
      <c r="J48" s="22"/>
    </row>
    <row r="49" spans="1:10" x14ac:dyDescent="0.25">
      <c r="A49" s="22"/>
      <c r="B49" s="22"/>
      <c r="C49" s="69"/>
      <c r="D49" s="69"/>
      <c r="E49" s="69"/>
      <c r="F49" s="69"/>
      <c r="G49" s="69"/>
      <c r="H49" s="206"/>
      <c r="I49" s="77"/>
      <c r="J49" s="9"/>
    </row>
    <row r="50" spans="1:10" x14ac:dyDescent="0.25">
      <c r="A50" s="9"/>
      <c r="B50" s="22"/>
      <c r="C50" s="48"/>
      <c r="D50" s="48"/>
      <c r="E50" s="48"/>
      <c r="F50" s="48"/>
      <c r="G50" s="48"/>
      <c r="H50" s="206"/>
      <c r="I50" s="77"/>
      <c r="J50" s="22"/>
    </row>
    <row r="51" spans="1:10" ht="12.75" customHeight="1" thickBot="1" x14ac:dyDescent="0.3">
      <c r="A51" s="11"/>
      <c r="B51" s="35"/>
      <c r="C51" s="200"/>
      <c r="D51" s="200"/>
      <c r="E51" s="200"/>
      <c r="F51" s="200"/>
      <c r="G51" s="200"/>
      <c r="H51" s="208"/>
      <c r="I51" s="84"/>
      <c r="J51" s="204" t="s">
        <v>325</v>
      </c>
    </row>
    <row r="52" spans="1:10" s="19" customFormat="1" ht="15.75" customHeight="1" thickBot="1" x14ac:dyDescent="0.3">
      <c r="A52" s="13"/>
      <c r="B52" s="14" t="s">
        <v>331</v>
      </c>
      <c r="C52" s="15">
        <f>SUM(C2:C51)</f>
        <v>0</v>
      </c>
      <c r="D52" s="89">
        <f>SUM(D2:D51)</f>
        <v>0</v>
      </c>
      <c r="E52" s="89">
        <f>SUM(E2:E51)</f>
        <v>0</v>
      </c>
      <c r="F52" s="89">
        <f>SUM(F2:F51)</f>
        <v>0</v>
      </c>
      <c r="G52" s="89">
        <f>SUM(G2:G51)</f>
        <v>0</v>
      </c>
      <c r="H52" s="15"/>
      <c r="I52" s="17">
        <f>SUM(C52:G52)</f>
        <v>0</v>
      </c>
      <c r="J52" s="18" t="s">
        <v>44</v>
      </c>
    </row>
    <row r="53" spans="1:10" x14ac:dyDescent="0.25">
      <c r="B53" t="s">
        <v>90</v>
      </c>
      <c r="H53" s="81">
        <f>SUM(H2:H51)</f>
        <v>0</v>
      </c>
      <c r="I53" s="63">
        <f>SUM(I2:I51)</f>
        <v>0</v>
      </c>
      <c r="J53" s="34" t="s">
        <v>312</v>
      </c>
    </row>
    <row r="54" spans="1:10" x14ac:dyDescent="0.25">
      <c r="I54" s="63"/>
      <c r="J54" s="34"/>
    </row>
    <row r="55" spans="1:10" x14ac:dyDescent="0.25">
      <c r="I55" s="63"/>
      <c r="J55" s="34" t="s">
        <v>67</v>
      </c>
    </row>
    <row r="56" spans="1:10" x14ac:dyDescent="0.25">
      <c r="I56" s="63"/>
    </row>
    <row r="57" spans="1:10" x14ac:dyDescent="0.25">
      <c r="G57" s="34" t="s">
        <v>321</v>
      </c>
      <c r="I57" s="63"/>
      <c r="J57" s="34"/>
    </row>
    <row r="58" spans="1:10" x14ac:dyDescent="0.25">
      <c r="G58" t="s">
        <v>236</v>
      </c>
      <c r="I58" s="63"/>
      <c r="J58" s="34"/>
    </row>
    <row r="59" spans="1:10" x14ac:dyDescent="0.25">
      <c r="G59" t="s">
        <v>237</v>
      </c>
      <c r="I59" s="63"/>
    </row>
    <row r="60" spans="1:10" x14ac:dyDescent="0.25">
      <c r="G60" t="s">
        <v>238</v>
      </c>
      <c r="I60" s="68"/>
    </row>
    <row r="61" spans="1:10" x14ac:dyDescent="0.25">
      <c r="G61" t="s">
        <v>239</v>
      </c>
      <c r="I61" s="63">
        <f>SUM(I57:I60)</f>
        <v>0</v>
      </c>
    </row>
    <row r="62" spans="1:10" x14ac:dyDescent="0.25">
      <c r="I62" s="209"/>
      <c r="J62" t="s">
        <v>324</v>
      </c>
    </row>
    <row r="63" spans="1:10" x14ac:dyDescent="0.25">
      <c r="I63" s="63"/>
      <c r="J63" t="s">
        <v>322</v>
      </c>
    </row>
    <row r="64" spans="1:10" x14ac:dyDescent="0.25">
      <c r="I64" s="68"/>
      <c r="J64" t="s">
        <v>323</v>
      </c>
    </row>
    <row r="65" spans="9:10" x14ac:dyDescent="0.25">
      <c r="I65" s="63">
        <f>SUM(I63:I64)</f>
        <v>0</v>
      </c>
      <c r="J65" s="34" t="s">
        <v>322</v>
      </c>
    </row>
    <row r="66" spans="9:10" x14ac:dyDescent="0.25">
      <c r="I66" s="63"/>
    </row>
    <row r="67" spans="9:10" x14ac:dyDescent="0.25">
      <c r="I67" s="63"/>
    </row>
  </sheetData>
  <phoneticPr fontId="0" type="noConversion"/>
  <pageMargins left="0.73" right="0.36" top="0.91" bottom="0.5" header="0.39" footer="0.2"/>
  <pageSetup orientation="portrait" r:id="rId1"/>
  <headerFooter alignWithMargins="0">
    <oddHeader>&amp;C&amp;"Arial,Bold"&amp;11 Erie Amateur Radio Association
&amp;"Arial,Regular"DINNER&amp;"Arial,Bold" RESERVATIONS&amp;RMeeting Date:            
&amp;"Arial,Bold"&amp;11January 26, 2021</oddHeader>
    <oddFooter>&amp;L&amp;8&amp;F - Jan&amp;RFor Info, call Marv Grossman @ 440-248-0031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topLeftCell="B1" workbookViewId="0">
      <selection activeCell="J33" sqref="J33"/>
    </sheetView>
  </sheetViews>
  <sheetFormatPr defaultRowHeight="13.2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A1:H61"/>
  <sheetViews>
    <sheetView zoomScaleNormal="100" workbookViewId="0">
      <pane ySplit="1" topLeftCell="A32" activePane="bottomLeft" state="frozen"/>
      <selection pane="bottomLeft" activeCell="E4" sqref="E4"/>
    </sheetView>
  </sheetViews>
  <sheetFormatPr defaultRowHeight="13.2" x14ac:dyDescent="0.25"/>
  <cols>
    <col min="2" max="2" width="20.44140625" customWidth="1"/>
    <col min="3" max="3" width="6.44140625" customWidth="1"/>
    <col min="4" max="4" width="7" customWidth="1"/>
    <col min="5" max="5" width="38.109375" customWidth="1"/>
  </cols>
  <sheetData>
    <row r="1" spans="1:5" s="6" customFormat="1" ht="26.25" customHeight="1" thickBot="1" x14ac:dyDescent="0.3">
      <c r="A1" s="1" t="s">
        <v>0</v>
      </c>
      <c r="B1" s="2" t="s">
        <v>1</v>
      </c>
      <c r="C1" s="3" t="s">
        <v>301</v>
      </c>
      <c r="D1" s="4" t="s">
        <v>388</v>
      </c>
      <c r="E1" s="5" t="s">
        <v>3</v>
      </c>
    </row>
    <row r="2" spans="1:5" x14ac:dyDescent="0.25">
      <c r="A2" s="44" t="s">
        <v>106</v>
      </c>
      <c r="B2" s="44" t="s">
        <v>105</v>
      </c>
      <c r="C2" s="71"/>
      <c r="D2" s="123"/>
      <c r="E2" s="7"/>
    </row>
    <row r="3" spans="1:5" x14ac:dyDescent="0.25">
      <c r="A3" s="22" t="s">
        <v>88</v>
      </c>
      <c r="B3" s="22" t="s">
        <v>89</v>
      </c>
      <c r="C3" s="72"/>
      <c r="D3" s="212"/>
      <c r="E3" s="9"/>
    </row>
    <row r="4" spans="1:5" x14ac:dyDescent="0.25">
      <c r="A4" s="22" t="s">
        <v>4</v>
      </c>
      <c r="B4" s="22" t="s">
        <v>5</v>
      </c>
      <c r="C4" s="72"/>
      <c r="D4" s="124"/>
      <c r="E4" s="9"/>
    </row>
    <row r="5" spans="1:5" x14ac:dyDescent="0.25">
      <c r="A5" s="9" t="s">
        <v>70</v>
      </c>
      <c r="B5" s="22" t="s">
        <v>69</v>
      </c>
      <c r="C5" s="72"/>
      <c r="D5" s="124"/>
      <c r="E5" s="22"/>
    </row>
    <row r="6" spans="1:5" x14ac:dyDescent="0.25">
      <c r="A6" s="9" t="s">
        <v>117</v>
      </c>
      <c r="B6" s="9" t="s">
        <v>116</v>
      </c>
      <c r="C6" s="10"/>
      <c r="D6" s="124"/>
      <c r="E6" s="9"/>
    </row>
    <row r="7" spans="1:5" x14ac:dyDescent="0.25">
      <c r="A7" s="9"/>
      <c r="B7" s="9"/>
      <c r="C7" s="10"/>
      <c r="D7" s="124"/>
      <c r="E7" s="9"/>
    </row>
    <row r="8" spans="1:5" x14ac:dyDescent="0.25">
      <c r="A8" s="9" t="s">
        <v>110</v>
      </c>
      <c r="B8" s="9" t="s">
        <v>103</v>
      </c>
      <c r="C8" s="10"/>
      <c r="D8" s="124"/>
      <c r="E8" s="22"/>
    </row>
    <row r="9" spans="1:5" x14ac:dyDescent="0.25">
      <c r="A9" s="9" t="s">
        <v>138</v>
      </c>
      <c r="B9" s="9" t="s">
        <v>139</v>
      </c>
      <c r="C9" s="10">
        <v>2</v>
      </c>
      <c r="D9" s="124">
        <v>85</v>
      </c>
      <c r="E9" s="9" t="s">
        <v>398</v>
      </c>
    </row>
    <row r="10" spans="1:5" x14ac:dyDescent="0.25">
      <c r="A10" s="9" t="s">
        <v>8</v>
      </c>
      <c r="B10" s="9" t="s">
        <v>45</v>
      </c>
      <c r="C10" s="10"/>
      <c r="D10" s="124"/>
      <c r="E10" s="9"/>
    </row>
    <row r="11" spans="1:5" x14ac:dyDescent="0.25">
      <c r="A11" s="22" t="s">
        <v>235</v>
      </c>
      <c r="B11" s="22" t="s">
        <v>303</v>
      </c>
      <c r="C11" s="10">
        <v>1</v>
      </c>
      <c r="D11" s="124">
        <v>30</v>
      </c>
      <c r="E11" s="9"/>
    </row>
    <row r="12" spans="1:5" x14ac:dyDescent="0.25">
      <c r="A12" s="22" t="s">
        <v>72</v>
      </c>
      <c r="B12" s="22" t="s">
        <v>397</v>
      </c>
      <c r="C12" s="10"/>
      <c r="D12" s="124"/>
      <c r="E12" s="9"/>
    </row>
    <row r="13" spans="1:5" x14ac:dyDescent="0.25">
      <c r="A13" s="9" t="s">
        <v>9</v>
      </c>
      <c r="B13" s="9" t="s">
        <v>10</v>
      </c>
      <c r="C13" s="10"/>
      <c r="D13" s="124"/>
      <c r="E13" s="9"/>
    </row>
    <row r="14" spans="1:5" x14ac:dyDescent="0.25">
      <c r="A14" s="9"/>
      <c r="B14" s="9"/>
      <c r="C14" s="10"/>
      <c r="D14" s="124"/>
      <c r="E14" s="9"/>
    </row>
    <row r="15" spans="1:5" x14ac:dyDescent="0.25">
      <c r="A15" s="9" t="s">
        <v>11</v>
      </c>
      <c r="B15" s="9" t="s">
        <v>55</v>
      </c>
      <c r="C15" s="10"/>
      <c r="D15" s="124"/>
      <c r="E15" s="9"/>
    </row>
    <row r="16" spans="1:5" ht="14.4" x14ac:dyDescent="0.3">
      <c r="A16" s="9" t="s">
        <v>65</v>
      </c>
      <c r="B16" s="9" t="s">
        <v>64</v>
      </c>
      <c r="C16" s="10">
        <v>0</v>
      </c>
      <c r="D16" s="206">
        <v>0</v>
      </c>
      <c r="E16" s="198" t="s">
        <v>389</v>
      </c>
    </row>
    <row r="17" spans="1:5" x14ac:dyDescent="0.25">
      <c r="A17" s="9" t="s">
        <v>13</v>
      </c>
      <c r="B17" s="22" t="s">
        <v>14</v>
      </c>
      <c r="C17" s="10">
        <v>1</v>
      </c>
      <c r="D17" s="124">
        <v>30</v>
      </c>
      <c r="E17" s="22"/>
    </row>
    <row r="18" spans="1:5" x14ac:dyDescent="0.25">
      <c r="A18" s="22" t="s">
        <v>165</v>
      </c>
      <c r="B18" s="22" t="s">
        <v>164</v>
      </c>
      <c r="C18" s="72"/>
      <c r="D18" s="124"/>
      <c r="E18" s="22"/>
    </row>
    <row r="19" spans="1:5" x14ac:dyDescent="0.25">
      <c r="A19" s="9"/>
      <c r="B19" s="22"/>
      <c r="C19" s="10"/>
      <c r="D19" s="124"/>
      <c r="E19" s="9"/>
    </row>
    <row r="20" spans="1:5" x14ac:dyDescent="0.25">
      <c r="A20" s="9" t="s">
        <v>17</v>
      </c>
      <c r="B20" s="9" t="s">
        <v>18</v>
      </c>
      <c r="C20" s="10">
        <v>2</v>
      </c>
      <c r="D20" s="124">
        <v>60</v>
      </c>
      <c r="E20" s="22" t="s">
        <v>400</v>
      </c>
    </row>
    <row r="21" spans="1:5" ht="14.4" x14ac:dyDescent="0.3">
      <c r="A21" s="9" t="s">
        <v>100</v>
      </c>
      <c r="B21" s="9" t="s">
        <v>99</v>
      </c>
      <c r="C21" s="10"/>
      <c r="D21" s="124"/>
      <c r="E21" s="198"/>
    </row>
    <row r="22" spans="1:5" x14ac:dyDescent="0.25">
      <c r="A22" s="22" t="s">
        <v>19</v>
      </c>
      <c r="B22" s="22" t="s">
        <v>20</v>
      </c>
      <c r="C22" s="72"/>
      <c r="D22" s="212"/>
      <c r="E22" s="22"/>
    </row>
    <row r="23" spans="1:5" x14ac:dyDescent="0.25">
      <c r="A23" s="9"/>
      <c r="B23" s="9"/>
      <c r="C23" s="10"/>
      <c r="D23" s="124"/>
      <c r="E23" s="9"/>
    </row>
    <row r="24" spans="1:5" x14ac:dyDescent="0.25">
      <c r="A24" s="9"/>
      <c r="B24" s="9"/>
      <c r="C24" s="10"/>
      <c r="D24" s="124"/>
      <c r="E24" s="9"/>
    </row>
    <row r="25" spans="1:5" x14ac:dyDescent="0.25">
      <c r="A25" s="22" t="s">
        <v>77</v>
      </c>
      <c r="B25" s="22" t="s">
        <v>84</v>
      </c>
      <c r="C25" s="10"/>
      <c r="D25" s="124"/>
      <c r="E25" s="9"/>
    </row>
    <row r="26" spans="1:5" x14ac:dyDescent="0.25">
      <c r="A26" s="22" t="s">
        <v>255</v>
      </c>
      <c r="B26" s="22" t="s">
        <v>254</v>
      </c>
      <c r="C26" s="72"/>
      <c r="D26" s="124"/>
      <c r="E26" s="9"/>
    </row>
    <row r="27" spans="1:5" x14ac:dyDescent="0.25">
      <c r="A27" s="9" t="s">
        <v>393</v>
      </c>
      <c r="B27" s="22" t="s">
        <v>392</v>
      </c>
      <c r="C27" s="10">
        <v>1</v>
      </c>
      <c r="D27" s="124" t="s">
        <v>394</v>
      </c>
      <c r="E27" s="9"/>
    </row>
    <row r="28" spans="1:5" x14ac:dyDescent="0.25">
      <c r="A28" s="9" t="s">
        <v>27</v>
      </c>
      <c r="B28" s="9" t="s">
        <v>28</v>
      </c>
      <c r="C28" s="10">
        <v>1</v>
      </c>
      <c r="D28" s="124">
        <v>30</v>
      </c>
      <c r="E28" s="9"/>
    </row>
    <row r="29" spans="1:5" x14ac:dyDescent="0.25">
      <c r="A29" s="9"/>
      <c r="B29" s="22"/>
      <c r="C29" s="10"/>
      <c r="D29" s="124"/>
      <c r="E29" s="9"/>
    </row>
    <row r="30" spans="1:5" x14ac:dyDescent="0.25">
      <c r="A30" s="22" t="s">
        <v>95</v>
      </c>
      <c r="B30" s="22" t="s">
        <v>399</v>
      </c>
      <c r="C30" s="10" t="s">
        <v>412</v>
      </c>
      <c r="D30" s="124">
        <v>25</v>
      </c>
      <c r="E30" s="9" t="s">
        <v>406</v>
      </c>
    </row>
    <row r="31" spans="1:5" x14ac:dyDescent="0.25">
      <c r="A31" s="9" t="s">
        <v>260</v>
      </c>
      <c r="B31" s="9" t="s">
        <v>261</v>
      </c>
      <c r="C31" s="10"/>
      <c r="D31" s="124"/>
      <c r="E31" s="9"/>
    </row>
    <row r="32" spans="1:5" x14ac:dyDescent="0.25">
      <c r="A32" s="9" t="s">
        <v>305</v>
      </c>
      <c r="B32" s="22" t="s">
        <v>306</v>
      </c>
      <c r="C32" s="10"/>
      <c r="D32" s="124"/>
      <c r="E32" s="22"/>
    </row>
    <row r="33" spans="1:5" x14ac:dyDescent="0.25">
      <c r="A33" s="9" t="s">
        <v>63</v>
      </c>
      <c r="B33" s="9" t="s">
        <v>73</v>
      </c>
      <c r="C33" s="10"/>
      <c r="D33" s="124"/>
      <c r="E33" s="9"/>
    </row>
    <row r="34" spans="1:5" x14ac:dyDescent="0.25">
      <c r="A34" s="22" t="s">
        <v>135</v>
      </c>
      <c r="B34" s="22" t="s">
        <v>79</v>
      </c>
      <c r="C34" s="72"/>
      <c r="D34" s="124"/>
      <c r="E34" s="9"/>
    </row>
    <row r="35" spans="1:5" x14ac:dyDescent="0.25">
      <c r="A35" s="22" t="s">
        <v>174</v>
      </c>
      <c r="B35" s="22" t="s">
        <v>173</v>
      </c>
      <c r="C35" s="72"/>
      <c r="D35" s="124"/>
      <c r="E35" s="9"/>
    </row>
    <row r="36" spans="1:5" x14ac:dyDescent="0.25">
      <c r="A36" s="22" t="s">
        <v>122</v>
      </c>
      <c r="B36" s="22" t="s">
        <v>123</v>
      </c>
      <c r="C36" s="72"/>
      <c r="D36" s="124"/>
      <c r="E36" s="22"/>
    </row>
    <row r="37" spans="1:5" ht="12.75" customHeight="1" x14ac:dyDescent="0.3">
      <c r="A37" s="22" t="s">
        <v>35</v>
      </c>
      <c r="B37" s="22" t="s">
        <v>36</v>
      </c>
      <c r="C37" s="72"/>
      <c r="D37" s="206"/>
      <c r="E37" s="198"/>
    </row>
    <row r="38" spans="1:5" x14ac:dyDescent="0.25">
      <c r="A38" s="22" t="s">
        <v>129</v>
      </c>
      <c r="B38" s="22" t="s">
        <v>143</v>
      </c>
      <c r="C38" s="72"/>
      <c r="D38" s="124"/>
      <c r="E38" s="9"/>
    </row>
    <row r="39" spans="1:5" x14ac:dyDescent="0.25">
      <c r="A39" s="22" t="s">
        <v>141</v>
      </c>
      <c r="B39" s="9" t="s">
        <v>142</v>
      </c>
      <c r="C39" s="10"/>
      <c r="D39" s="124"/>
      <c r="E39" s="9"/>
    </row>
    <row r="40" spans="1:5" x14ac:dyDescent="0.25">
      <c r="A40" s="9"/>
      <c r="B40" s="9"/>
      <c r="C40" s="10"/>
      <c r="D40" s="124"/>
      <c r="E40" s="22"/>
    </row>
    <row r="41" spans="1:5" x14ac:dyDescent="0.25">
      <c r="A41" s="9" t="s">
        <v>68</v>
      </c>
      <c r="B41" s="22" t="s">
        <v>81</v>
      </c>
      <c r="C41" s="10">
        <v>1</v>
      </c>
      <c r="D41" s="124">
        <v>30</v>
      </c>
      <c r="E41" s="9"/>
    </row>
    <row r="42" spans="1:5" x14ac:dyDescent="0.25">
      <c r="A42" s="22" t="s">
        <v>153</v>
      </c>
      <c r="B42" s="22" t="s">
        <v>152</v>
      </c>
      <c r="C42" s="72">
        <v>1</v>
      </c>
      <c r="D42" s="124">
        <v>60</v>
      </c>
      <c r="E42" s="22" t="s">
        <v>408</v>
      </c>
    </row>
    <row r="43" spans="1:5" x14ac:dyDescent="0.25">
      <c r="A43" s="22" t="s">
        <v>102</v>
      </c>
      <c r="B43" s="22" t="s">
        <v>101</v>
      </c>
      <c r="C43" s="72">
        <v>1</v>
      </c>
      <c r="D43" s="124">
        <v>30</v>
      </c>
      <c r="E43" s="9"/>
    </row>
    <row r="44" spans="1:5" x14ac:dyDescent="0.25">
      <c r="A44" s="9" t="s">
        <v>38</v>
      </c>
      <c r="B44" s="22" t="s">
        <v>200</v>
      </c>
      <c r="C44" s="10">
        <v>1</v>
      </c>
      <c r="D44" s="124">
        <v>30</v>
      </c>
      <c r="E44" s="22"/>
    </row>
    <row r="45" spans="1:5" x14ac:dyDescent="0.25">
      <c r="A45" s="22" t="s">
        <v>234</v>
      </c>
      <c r="B45" s="22" t="s">
        <v>233</v>
      </c>
      <c r="C45" s="10">
        <v>1</v>
      </c>
      <c r="D45" s="124">
        <v>30</v>
      </c>
      <c r="E45" s="9"/>
    </row>
    <row r="46" spans="1:5" x14ac:dyDescent="0.25">
      <c r="A46" s="22" t="s">
        <v>391</v>
      </c>
      <c r="B46" s="22" t="s">
        <v>390</v>
      </c>
      <c r="C46" s="10">
        <v>1</v>
      </c>
      <c r="D46" s="124">
        <v>30</v>
      </c>
      <c r="E46" s="22" t="s">
        <v>411</v>
      </c>
    </row>
    <row r="47" spans="1:5" ht="13.5" customHeight="1" x14ac:dyDescent="0.3">
      <c r="A47" s="9" t="s">
        <v>249</v>
      </c>
      <c r="B47" s="9" t="s">
        <v>250</v>
      </c>
      <c r="C47" s="10"/>
      <c r="D47" s="124"/>
      <c r="E47" s="198"/>
    </row>
    <row r="48" spans="1:5" x14ac:dyDescent="0.25">
      <c r="A48" s="22" t="s">
        <v>40</v>
      </c>
      <c r="B48" s="22" t="s">
        <v>41</v>
      </c>
      <c r="C48" s="10">
        <v>1</v>
      </c>
      <c r="D48" s="212" t="s">
        <v>396</v>
      </c>
      <c r="E48" s="9" t="s">
        <v>395</v>
      </c>
    </row>
    <row r="49" spans="1:8" ht="12" customHeight="1" x14ac:dyDescent="0.3">
      <c r="A49" s="22" t="s">
        <v>115</v>
      </c>
      <c r="B49" s="187" t="s">
        <v>114</v>
      </c>
      <c r="C49" s="10"/>
      <c r="D49" s="124"/>
      <c r="E49" s="9"/>
    </row>
    <row r="50" spans="1:8" x14ac:dyDescent="0.25">
      <c r="A50" s="9"/>
      <c r="B50" s="9"/>
      <c r="C50" s="10"/>
      <c r="D50" s="124"/>
      <c r="E50" s="9"/>
    </row>
    <row r="51" spans="1:8" ht="12.75" customHeight="1" thickBot="1" x14ac:dyDescent="0.3">
      <c r="A51" s="11"/>
      <c r="C51" s="12"/>
      <c r="D51" s="213"/>
      <c r="E51" s="22" t="s">
        <v>159</v>
      </c>
    </row>
    <row r="52" spans="1:8" s="19" customFormat="1" ht="15.75" customHeight="1" thickBot="1" x14ac:dyDescent="0.3">
      <c r="A52" s="13"/>
      <c r="B52" s="14" t="s">
        <v>407</v>
      </c>
      <c r="C52" s="17">
        <f>SUM(C2:C51)</f>
        <v>15</v>
      </c>
      <c r="D52" s="214">
        <f>SUM(D2:D51)</f>
        <v>470</v>
      </c>
      <c r="E52" s="18" t="s">
        <v>302</v>
      </c>
      <c r="H52"/>
    </row>
    <row r="53" spans="1:8" x14ac:dyDescent="0.25">
      <c r="B53" t="s">
        <v>321</v>
      </c>
      <c r="C53">
        <v>2</v>
      </c>
      <c r="D53" s="57">
        <v>100</v>
      </c>
      <c r="E53" s="34"/>
      <c r="H53" s="19"/>
    </row>
    <row r="54" spans="1:8" x14ac:dyDescent="0.25">
      <c r="B54" t="s">
        <v>236</v>
      </c>
      <c r="C54">
        <v>12</v>
      </c>
      <c r="D54" s="57">
        <v>240</v>
      </c>
      <c r="E54" s="34" t="s">
        <v>404</v>
      </c>
    </row>
    <row r="55" spans="1:8" x14ac:dyDescent="0.25">
      <c r="B55" t="s">
        <v>237</v>
      </c>
      <c r="C55">
        <v>4</v>
      </c>
      <c r="D55" s="57">
        <v>40</v>
      </c>
      <c r="E55" s="197" t="s">
        <v>402</v>
      </c>
    </row>
    <row r="56" spans="1:8" x14ac:dyDescent="0.25">
      <c r="B56" s="34" t="s">
        <v>238</v>
      </c>
      <c r="C56" s="34">
        <v>4</v>
      </c>
      <c r="D56" s="57">
        <v>4</v>
      </c>
      <c r="E56" s="34" t="s">
        <v>405</v>
      </c>
    </row>
    <row r="57" spans="1:8" x14ac:dyDescent="0.25">
      <c r="B57" s="197" t="s">
        <v>403</v>
      </c>
      <c r="C57" s="34"/>
      <c r="D57" s="57">
        <v>110</v>
      </c>
      <c r="E57" s="34"/>
    </row>
    <row r="58" spans="1:8" x14ac:dyDescent="0.25">
      <c r="D58" s="215">
        <f>SUM(D53:D57)</f>
        <v>494</v>
      </c>
      <c r="E58" s="197" t="s">
        <v>401</v>
      </c>
    </row>
    <row r="60" spans="1:8" x14ac:dyDescent="0.25">
      <c r="E60" t="s">
        <v>409</v>
      </c>
    </row>
    <row r="61" spans="1:8" x14ac:dyDescent="0.25">
      <c r="E61" t="s">
        <v>410</v>
      </c>
    </row>
  </sheetData>
  <phoneticPr fontId="0" type="noConversion"/>
  <pageMargins left="0.72" right="0.36" top="0.82" bottom="0.31" header="0.32" footer="0.2"/>
  <pageSetup orientation="portrait" horizontalDpi="200" verticalDpi="200" r:id="rId1"/>
  <headerFooter alignWithMargins="0">
    <oddHeader>&amp;LHoulihan's
440-808-9090&amp;C&amp;"Arial,Bold"&amp;11 Lake Erie Amateur Radio Association
DINNER RESERVATIONS&amp;RMeeting date:
&amp;"Arial,Bold"October 26, 2021</oddHeader>
    <oddFooter>&amp;L&amp;8&amp;F - Oct&amp;RFor Info, call Marv Grossman @ 440-248-0031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E64"/>
  <sheetViews>
    <sheetView zoomScaleNormal="100" workbookViewId="0">
      <pane ySplit="1" topLeftCell="A32" activePane="bottomLeft" state="frozen"/>
      <selection pane="bottomLeft" activeCell="H44" sqref="H44"/>
    </sheetView>
  </sheetViews>
  <sheetFormatPr defaultColWidth="9.109375" defaultRowHeight="13.2" x14ac:dyDescent="0.25"/>
  <cols>
    <col min="1" max="1" width="9.109375" style="148"/>
    <col min="2" max="2" width="19.109375" style="148" customWidth="1"/>
    <col min="3" max="3" width="6.33203125" style="160" customWidth="1"/>
    <col min="4" max="4" width="7.5546875" style="160" customWidth="1"/>
    <col min="5" max="5" width="45.5546875" style="148" customWidth="1"/>
    <col min="6" max="16384" width="9.109375" style="148"/>
  </cols>
  <sheetData>
    <row r="1" spans="1:5" s="144" customFormat="1" ht="26.25" customHeight="1" thickBot="1" x14ac:dyDescent="0.3">
      <c r="A1" s="141" t="s">
        <v>0</v>
      </c>
      <c r="B1" s="142" t="s">
        <v>1</v>
      </c>
      <c r="C1" s="3" t="s">
        <v>373</v>
      </c>
      <c r="D1" s="3" t="s">
        <v>374</v>
      </c>
      <c r="E1" s="143" t="s">
        <v>3</v>
      </c>
    </row>
    <row r="2" spans="1:5" s="144" customFormat="1" ht="12.75" customHeight="1" x14ac:dyDescent="0.25">
      <c r="A2" s="145" t="s">
        <v>106</v>
      </c>
      <c r="B2" s="145" t="s">
        <v>105</v>
      </c>
      <c r="C2" s="146"/>
      <c r="D2" s="147"/>
      <c r="E2" s="145"/>
    </row>
    <row r="3" spans="1:5" x14ac:dyDescent="0.25">
      <c r="A3" s="44" t="s">
        <v>88</v>
      </c>
      <c r="B3" s="44" t="s">
        <v>92</v>
      </c>
      <c r="C3" s="147"/>
      <c r="D3" s="184"/>
      <c r="E3" s="44"/>
    </row>
    <row r="4" spans="1:5" x14ac:dyDescent="0.25">
      <c r="A4" s="44" t="s">
        <v>222</v>
      </c>
      <c r="B4" s="44" t="s">
        <v>168</v>
      </c>
      <c r="C4" s="147"/>
      <c r="D4" s="184"/>
      <c r="E4" s="22"/>
    </row>
    <row r="5" spans="1:5" x14ac:dyDescent="0.25">
      <c r="A5" s="44" t="s">
        <v>136</v>
      </c>
      <c r="B5" s="44" t="s">
        <v>137</v>
      </c>
      <c r="C5" s="147">
        <v>1</v>
      </c>
      <c r="D5" s="147">
        <v>1</v>
      </c>
      <c r="E5" s="149"/>
    </row>
    <row r="6" spans="1:5" x14ac:dyDescent="0.25">
      <c r="A6" s="149" t="s">
        <v>4</v>
      </c>
      <c r="B6" s="150" t="s">
        <v>5</v>
      </c>
      <c r="C6" s="151"/>
      <c r="D6" s="151"/>
      <c r="E6" s="22"/>
    </row>
    <row r="7" spans="1:5" x14ac:dyDescent="0.25">
      <c r="A7" s="149"/>
      <c r="B7" s="149"/>
      <c r="C7" s="152"/>
      <c r="D7" s="152"/>
      <c r="E7" s="149"/>
    </row>
    <row r="8" spans="1:5" x14ac:dyDescent="0.25">
      <c r="A8" s="149" t="s">
        <v>70</v>
      </c>
      <c r="B8" s="149" t="s">
        <v>69</v>
      </c>
      <c r="C8" s="152"/>
      <c r="D8" s="152"/>
      <c r="E8" s="149"/>
    </row>
    <row r="9" spans="1:5" x14ac:dyDescent="0.25">
      <c r="A9" s="22" t="s">
        <v>163</v>
      </c>
      <c r="B9" s="22" t="s">
        <v>162</v>
      </c>
      <c r="C9" s="152"/>
      <c r="D9" s="152"/>
      <c r="E9" s="149"/>
    </row>
    <row r="10" spans="1:5" x14ac:dyDescent="0.25">
      <c r="A10" s="150" t="s">
        <v>110</v>
      </c>
      <c r="B10" s="150" t="s">
        <v>103</v>
      </c>
      <c r="C10" s="151"/>
      <c r="D10" s="151"/>
      <c r="E10" s="149"/>
    </row>
    <row r="11" spans="1:5" x14ac:dyDescent="0.25">
      <c r="A11" s="22" t="s">
        <v>138</v>
      </c>
      <c r="B11" s="22" t="s">
        <v>139</v>
      </c>
      <c r="C11" s="152">
        <v>2</v>
      </c>
      <c r="D11" s="152">
        <v>2</v>
      </c>
      <c r="E11" s="149"/>
    </row>
    <row r="12" spans="1:5" x14ac:dyDescent="0.25">
      <c r="A12" s="22" t="s">
        <v>382</v>
      </c>
      <c r="B12" s="22" t="s">
        <v>381</v>
      </c>
      <c r="C12" s="152">
        <v>1</v>
      </c>
      <c r="D12" s="152">
        <v>1</v>
      </c>
      <c r="E12" s="22" t="s">
        <v>386</v>
      </c>
    </row>
    <row r="13" spans="1:5" x14ac:dyDescent="0.25">
      <c r="A13" s="149" t="s">
        <v>8</v>
      </c>
      <c r="B13" s="22" t="s">
        <v>45</v>
      </c>
      <c r="C13" s="152"/>
      <c r="D13" s="152"/>
      <c r="E13" s="22"/>
    </row>
    <row r="14" spans="1:5" x14ac:dyDescent="0.25">
      <c r="A14" s="22" t="s">
        <v>235</v>
      </c>
      <c r="B14" s="22" t="s">
        <v>303</v>
      </c>
      <c r="C14" s="152">
        <v>1</v>
      </c>
      <c r="D14" s="152">
        <v>1</v>
      </c>
      <c r="E14" s="22"/>
    </row>
    <row r="15" spans="1:5" x14ac:dyDescent="0.25">
      <c r="A15" s="22" t="s">
        <v>191</v>
      </c>
      <c r="B15" s="22" t="s">
        <v>193</v>
      </c>
      <c r="C15" s="152"/>
      <c r="D15" s="152"/>
      <c r="E15" s="22" t="s">
        <v>380</v>
      </c>
    </row>
    <row r="16" spans="1:5" x14ac:dyDescent="0.25">
      <c r="A16" s="149" t="s">
        <v>198</v>
      </c>
      <c r="B16" s="149" t="s">
        <v>199</v>
      </c>
      <c r="C16" s="152"/>
      <c r="D16" s="152"/>
      <c r="E16" s="149"/>
    </row>
    <row r="17" spans="1:5" x14ac:dyDescent="0.25">
      <c r="A17" s="22" t="s">
        <v>65</v>
      </c>
      <c r="B17" s="22" t="s">
        <v>64</v>
      </c>
      <c r="C17" s="152"/>
      <c r="D17" s="152"/>
      <c r="E17" s="22"/>
    </row>
    <row r="18" spans="1:5" x14ac:dyDescent="0.25">
      <c r="A18" s="149"/>
      <c r="B18" s="149"/>
      <c r="C18" s="152"/>
      <c r="D18" s="152"/>
      <c r="E18" s="22"/>
    </row>
    <row r="19" spans="1:5" x14ac:dyDescent="0.25">
      <c r="A19" s="149" t="s">
        <v>13</v>
      </c>
      <c r="B19" s="149" t="s">
        <v>14</v>
      </c>
      <c r="C19" s="152">
        <v>1</v>
      </c>
      <c r="D19" s="152">
        <v>1</v>
      </c>
      <c r="E19" s="149"/>
    </row>
    <row r="20" spans="1:5" x14ac:dyDescent="0.25">
      <c r="A20" s="150"/>
      <c r="B20" s="150"/>
      <c r="C20" s="152"/>
      <c r="D20" s="152"/>
      <c r="E20" s="182"/>
    </row>
    <row r="21" spans="1:5" x14ac:dyDescent="0.25">
      <c r="A21" s="22" t="s">
        <v>192</v>
      </c>
      <c r="B21" s="22" t="s">
        <v>144</v>
      </c>
      <c r="C21" s="152"/>
      <c r="D21" s="152"/>
      <c r="E21" s="22"/>
    </row>
    <row r="22" spans="1:5" x14ac:dyDescent="0.25">
      <c r="A22" s="149" t="s">
        <v>165</v>
      </c>
      <c r="B22" s="22" t="s">
        <v>164</v>
      </c>
      <c r="C22" s="152">
        <v>2</v>
      </c>
      <c r="D22" s="152">
        <v>2</v>
      </c>
      <c r="E22" s="22" t="s">
        <v>380</v>
      </c>
    </row>
    <row r="23" spans="1:5" x14ac:dyDescent="0.25">
      <c r="A23" s="149" t="s">
        <v>17</v>
      </c>
      <c r="B23" s="149" t="s">
        <v>151</v>
      </c>
      <c r="C23" s="152">
        <v>2</v>
      </c>
      <c r="D23" s="152">
        <v>2</v>
      </c>
      <c r="E23" s="22"/>
    </row>
    <row r="24" spans="1:5" x14ac:dyDescent="0.25">
      <c r="A24" s="149" t="s">
        <v>100</v>
      </c>
      <c r="B24" s="149" t="s">
        <v>108</v>
      </c>
      <c r="C24" s="152"/>
      <c r="D24" s="152"/>
      <c r="E24" s="149"/>
    </row>
    <row r="25" spans="1:5" x14ac:dyDescent="0.25">
      <c r="A25" s="149" t="s">
        <v>19</v>
      </c>
      <c r="B25" s="149" t="s">
        <v>20</v>
      </c>
      <c r="C25" s="152"/>
      <c r="D25" s="152"/>
      <c r="E25" s="149"/>
    </row>
    <row r="26" spans="1:5" x14ac:dyDescent="0.25">
      <c r="A26" s="149"/>
      <c r="B26" s="149"/>
      <c r="C26" s="152"/>
      <c r="D26" s="152"/>
      <c r="E26" s="149"/>
    </row>
    <row r="27" spans="1:5" x14ac:dyDescent="0.25">
      <c r="A27" s="149"/>
      <c r="B27" s="149"/>
      <c r="C27" s="152"/>
      <c r="D27" s="152"/>
      <c r="E27" s="149"/>
    </row>
    <row r="28" spans="1:5" x14ac:dyDescent="0.25">
      <c r="A28" s="22" t="s">
        <v>255</v>
      </c>
      <c r="B28" s="22" t="s">
        <v>254</v>
      </c>
      <c r="C28" s="152"/>
      <c r="D28" s="152"/>
      <c r="E28" s="22"/>
    </row>
    <row r="29" spans="1:5" x14ac:dyDescent="0.25">
      <c r="A29" s="22" t="s">
        <v>27</v>
      </c>
      <c r="B29" s="22" t="s">
        <v>28</v>
      </c>
      <c r="C29" s="152"/>
      <c r="D29" s="152"/>
      <c r="E29" s="22" t="s">
        <v>380</v>
      </c>
    </row>
    <row r="30" spans="1:5" x14ac:dyDescent="0.25">
      <c r="A30" s="22" t="s">
        <v>170</v>
      </c>
      <c r="B30" s="22" t="s">
        <v>148</v>
      </c>
      <c r="C30" s="152">
        <v>1</v>
      </c>
      <c r="D30" s="152">
        <v>1</v>
      </c>
      <c r="E30" s="22"/>
    </row>
    <row r="31" spans="1:5" x14ac:dyDescent="0.25">
      <c r="A31" s="22" t="s">
        <v>220</v>
      </c>
      <c r="B31" s="22" t="s">
        <v>219</v>
      </c>
      <c r="C31" s="152"/>
      <c r="D31" s="152"/>
      <c r="E31" s="22" t="s">
        <v>380</v>
      </c>
    </row>
    <row r="32" spans="1:5" x14ac:dyDescent="0.25">
      <c r="A32" s="149" t="s">
        <v>30</v>
      </c>
      <c r="B32" s="149" t="s">
        <v>221</v>
      </c>
      <c r="C32" s="152"/>
      <c r="D32" s="152"/>
      <c r="E32" s="149"/>
    </row>
    <row r="33" spans="1:5" x14ac:dyDescent="0.25">
      <c r="A33" s="149" t="s">
        <v>33</v>
      </c>
      <c r="B33" s="149" t="s">
        <v>34</v>
      </c>
      <c r="C33" s="152"/>
      <c r="D33" s="152"/>
      <c r="E33" s="149"/>
    </row>
    <row r="34" spans="1:5" x14ac:dyDescent="0.25">
      <c r="A34" s="149"/>
      <c r="B34" s="149"/>
      <c r="C34" s="152"/>
      <c r="D34" s="152"/>
      <c r="E34" s="149"/>
    </row>
    <row r="35" spans="1:5" x14ac:dyDescent="0.25">
      <c r="A35" s="149" t="s">
        <v>95</v>
      </c>
      <c r="B35" s="149" t="s">
        <v>94</v>
      </c>
      <c r="C35" s="152">
        <v>1</v>
      </c>
      <c r="D35" s="152">
        <v>1</v>
      </c>
      <c r="E35" s="22"/>
    </row>
    <row r="36" spans="1:5" x14ac:dyDescent="0.25">
      <c r="A36" s="153" t="s">
        <v>135</v>
      </c>
      <c r="B36" s="154" t="s">
        <v>79</v>
      </c>
      <c r="C36" s="151"/>
      <c r="D36" s="151"/>
      <c r="E36" s="149"/>
    </row>
    <row r="37" spans="1:5" x14ac:dyDescent="0.25">
      <c r="A37" s="22" t="s">
        <v>260</v>
      </c>
      <c r="B37" s="22" t="s">
        <v>298</v>
      </c>
      <c r="C37" s="152">
        <v>2</v>
      </c>
      <c r="D37" s="152">
        <v>2</v>
      </c>
      <c r="E37" s="22"/>
    </row>
    <row r="38" spans="1:5" x14ac:dyDescent="0.25">
      <c r="A38" s="149" t="s">
        <v>122</v>
      </c>
      <c r="B38" s="22" t="s">
        <v>377</v>
      </c>
      <c r="C38" s="152">
        <v>2</v>
      </c>
      <c r="D38" s="152">
        <v>2</v>
      </c>
      <c r="E38" s="22"/>
    </row>
    <row r="39" spans="1:5" x14ac:dyDescent="0.25">
      <c r="A39" s="149" t="s">
        <v>35</v>
      </c>
      <c r="B39" s="149" t="s">
        <v>36</v>
      </c>
      <c r="C39" s="152">
        <v>1</v>
      </c>
      <c r="D39" s="152">
        <v>1</v>
      </c>
      <c r="E39" s="22" t="s">
        <v>385</v>
      </c>
    </row>
    <row r="40" spans="1:5" x14ac:dyDescent="0.25">
      <c r="A40" s="22" t="s">
        <v>300</v>
      </c>
      <c r="B40" s="22" t="s">
        <v>296</v>
      </c>
      <c r="C40" s="152"/>
      <c r="D40" s="152"/>
      <c r="E40" s="149"/>
    </row>
    <row r="41" spans="1:5" x14ac:dyDescent="0.25">
      <c r="A41" s="22" t="s">
        <v>68</v>
      </c>
      <c r="B41" s="22" t="s">
        <v>81</v>
      </c>
      <c r="C41" s="152">
        <v>1</v>
      </c>
      <c r="D41" s="152">
        <v>1</v>
      </c>
      <c r="E41" s="155"/>
    </row>
    <row r="42" spans="1:5" x14ac:dyDescent="0.25">
      <c r="A42" s="22"/>
      <c r="B42" s="22"/>
      <c r="C42" s="152"/>
      <c r="D42" s="152"/>
      <c r="E42" s="149"/>
    </row>
    <row r="43" spans="1:5" x14ac:dyDescent="0.25">
      <c r="A43" s="22" t="s">
        <v>378</v>
      </c>
      <c r="B43" s="22" t="s">
        <v>152</v>
      </c>
      <c r="C43" s="152">
        <v>2</v>
      </c>
      <c r="D43" s="152">
        <v>0</v>
      </c>
      <c r="E43" s="149"/>
    </row>
    <row r="44" spans="1:5" x14ac:dyDescent="0.25">
      <c r="A44" s="149" t="s">
        <v>102</v>
      </c>
      <c r="B44" s="149" t="s">
        <v>101</v>
      </c>
      <c r="C44" s="152">
        <v>1</v>
      </c>
      <c r="D44" s="152">
        <v>1</v>
      </c>
      <c r="E44" s="22"/>
    </row>
    <row r="45" spans="1:5" x14ac:dyDescent="0.25">
      <c r="A45" s="149" t="s">
        <v>38</v>
      </c>
      <c r="B45" s="149" t="s">
        <v>39</v>
      </c>
      <c r="C45" s="152">
        <v>2</v>
      </c>
      <c r="D45" s="152">
        <v>2</v>
      </c>
      <c r="E45" s="22"/>
    </row>
    <row r="46" spans="1:5" x14ac:dyDescent="0.25">
      <c r="A46" s="22"/>
      <c r="B46" s="22"/>
      <c r="C46" s="152"/>
      <c r="D46" s="152"/>
      <c r="E46" s="149"/>
    </row>
    <row r="47" spans="1:5" x14ac:dyDescent="0.25">
      <c r="A47" s="22" t="s">
        <v>66</v>
      </c>
      <c r="B47" s="22" t="s">
        <v>74</v>
      </c>
      <c r="C47" s="152"/>
      <c r="D47" s="152"/>
      <c r="E47" s="150"/>
    </row>
    <row r="48" spans="1:5" x14ac:dyDescent="0.25">
      <c r="A48" s="22" t="s">
        <v>205</v>
      </c>
      <c r="B48" s="22" t="s">
        <v>376</v>
      </c>
      <c r="C48" s="152">
        <v>2</v>
      </c>
      <c r="D48" s="152">
        <v>2</v>
      </c>
      <c r="E48" s="22" t="s">
        <v>384</v>
      </c>
    </row>
    <row r="49" spans="1:5" x14ac:dyDescent="0.25">
      <c r="A49" s="22" t="s">
        <v>249</v>
      </c>
      <c r="B49" s="22" t="s">
        <v>250</v>
      </c>
      <c r="C49" s="152">
        <v>1</v>
      </c>
      <c r="D49" s="152">
        <v>1</v>
      </c>
      <c r="E49" s="191" t="s">
        <v>383</v>
      </c>
    </row>
    <row r="50" spans="1:5" x14ac:dyDescent="0.25">
      <c r="A50" s="22" t="s">
        <v>40</v>
      </c>
      <c r="B50" s="22" t="s">
        <v>41</v>
      </c>
      <c r="C50" s="152">
        <v>1</v>
      </c>
      <c r="D50" s="152">
        <v>1</v>
      </c>
      <c r="E50" s="149" t="s">
        <v>379</v>
      </c>
    </row>
    <row r="51" spans="1:5" ht="12.75" customHeight="1" thickBot="1" x14ac:dyDescent="0.3">
      <c r="A51" s="50"/>
      <c r="B51" s="50"/>
      <c r="C51" s="156"/>
      <c r="D51" s="156"/>
      <c r="E51" s="182"/>
    </row>
    <row r="52" spans="1:5" s="159" customFormat="1" ht="15.75" customHeight="1" thickBot="1" x14ac:dyDescent="0.3">
      <c r="A52" s="157"/>
      <c r="B52" s="14" t="s">
        <v>387</v>
      </c>
      <c r="C52" s="158">
        <f>SUM(C2:C51)</f>
        <v>27</v>
      </c>
      <c r="D52" s="158">
        <f>SUM(D2:D51)</f>
        <v>25</v>
      </c>
      <c r="E52" s="18" t="s">
        <v>230</v>
      </c>
    </row>
    <row r="53" spans="1:5" x14ac:dyDescent="0.25">
      <c r="E53" s="34" t="s">
        <v>197</v>
      </c>
    </row>
    <row r="54" spans="1:5" x14ac:dyDescent="0.25">
      <c r="D54" s="183">
        <v>13</v>
      </c>
      <c r="E54" s="148" t="s">
        <v>67</v>
      </c>
    </row>
    <row r="55" spans="1:5" x14ac:dyDescent="0.25">
      <c r="B55" s="148">
        <v>100</v>
      </c>
      <c r="D55" s="183"/>
      <c r="E55" s="34"/>
    </row>
    <row r="56" spans="1:5" x14ac:dyDescent="0.25">
      <c r="B56" s="148">
        <v>20</v>
      </c>
      <c r="D56" s="183"/>
      <c r="E56" s="34" t="s">
        <v>375</v>
      </c>
    </row>
    <row r="57" spans="1:5" x14ac:dyDescent="0.25">
      <c r="B57" s="148">
        <v>10</v>
      </c>
      <c r="D57" s="183"/>
      <c r="E57" s="197"/>
    </row>
    <row r="58" spans="1:5" x14ac:dyDescent="0.25">
      <c r="B58" s="148">
        <v>1</v>
      </c>
      <c r="D58" s="183"/>
    </row>
    <row r="59" spans="1:5" x14ac:dyDescent="0.25">
      <c r="B59" s="56" t="s">
        <v>96</v>
      </c>
      <c r="C59" s="82"/>
      <c r="D59" s="186"/>
      <c r="E59" s="34"/>
    </row>
    <row r="60" spans="1:5" x14ac:dyDescent="0.25">
      <c r="B60" s="34" t="s">
        <v>223</v>
      </c>
      <c r="D60" s="183">
        <f>SUM(D55:D59)</f>
        <v>0</v>
      </c>
      <c r="E60" s="34"/>
    </row>
    <row r="61" spans="1:5" x14ac:dyDescent="0.25">
      <c r="D61" s="185"/>
    </row>
    <row r="62" spans="1:5" x14ac:dyDescent="0.25">
      <c r="D62" s="183"/>
    </row>
    <row r="63" spans="1:5" x14ac:dyDescent="0.25">
      <c r="E63" s="161"/>
    </row>
    <row r="64" spans="1:5" x14ac:dyDescent="0.25">
      <c r="E64" s="161"/>
    </row>
  </sheetData>
  <phoneticPr fontId="0" type="noConversion"/>
  <pageMargins left="0.7" right="0.17" top="0.91" bottom="0.31" header="0.39" footer="0.2"/>
  <pageSetup orientation="portrait" r:id="rId1"/>
  <headerFooter alignWithMargins="0">
    <oddHeader>&amp;C&amp;"Arial,Bold"&amp;11Lake Erie Amateur Radio Association
DINNER RESERVATIONS&amp;RMeeting Date:            
&amp;"Arial,Bold"&amp;11September 28, 2021</oddHeader>
    <oddFooter>&amp;L&amp;8&amp;F - Sep&amp;RFor Info, call Marv Grossman @ 440-248-0031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M65"/>
  <sheetViews>
    <sheetView zoomScaleNormal="100" workbookViewId="0">
      <pane ySplit="1" topLeftCell="A35" activePane="bottomLeft" state="frozen"/>
      <selection pane="bottomLeft" activeCell="B58" sqref="B58"/>
    </sheetView>
  </sheetViews>
  <sheetFormatPr defaultRowHeight="13.2" x14ac:dyDescent="0.25"/>
  <cols>
    <col min="2" max="2" width="20.44140625" customWidth="1"/>
    <col min="3" max="3" width="6.44140625" style="20" customWidth="1"/>
    <col min="4" max="4" width="6.6640625" style="37" customWidth="1"/>
    <col min="5" max="5" width="8" style="63" customWidth="1"/>
    <col min="6" max="6" width="41" customWidth="1"/>
    <col min="10" max="10" width="5.109375" customWidth="1"/>
    <col min="11" max="13" width="9.109375" hidden="1" customWidth="1"/>
  </cols>
  <sheetData>
    <row r="1" spans="1:13" s="6" customFormat="1" ht="26.25" customHeight="1" thickBot="1" x14ac:dyDescent="0.3">
      <c r="A1" s="180" t="s">
        <v>0</v>
      </c>
      <c r="B1" s="181" t="s">
        <v>1</v>
      </c>
      <c r="C1" s="3" t="s">
        <v>216</v>
      </c>
      <c r="D1" s="4" t="s">
        <v>215</v>
      </c>
      <c r="E1" s="134"/>
      <c r="F1" s="43" t="s">
        <v>3</v>
      </c>
    </row>
    <row r="2" spans="1:13" x14ac:dyDescent="0.25">
      <c r="A2" s="7" t="s">
        <v>106</v>
      </c>
      <c r="B2" s="44" t="s">
        <v>181</v>
      </c>
      <c r="C2" s="8"/>
      <c r="D2" s="64"/>
      <c r="E2" s="135"/>
      <c r="F2" s="7"/>
    </row>
    <row r="3" spans="1:13" x14ac:dyDescent="0.25">
      <c r="A3" s="9"/>
      <c r="B3" s="22"/>
      <c r="C3" s="10"/>
      <c r="D3" s="65"/>
      <c r="E3" s="83"/>
      <c r="F3" s="9"/>
    </row>
    <row r="4" spans="1:13" x14ac:dyDescent="0.25">
      <c r="A4" s="9" t="s">
        <v>4</v>
      </c>
      <c r="B4" s="62" t="s">
        <v>5</v>
      </c>
      <c r="C4" s="10"/>
      <c r="D4" s="65"/>
      <c r="E4" s="83"/>
      <c r="F4" s="22" t="s">
        <v>360</v>
      </c>
    </row>
    <row r="5" spans="1:13" x14ac:dyDescent="0.25">
      <c r="A5" s="22" t="s">
        <v>70</v>
      </c>
      <c r="B5" s="22" t="s">
        <v>267</v>
      </c>
      <c r="C5" s="10"/>
      <c r="D5" s="65"/>
      <c r="E5" s="83"/>
      <c r="F5" s="9"/>
    </row>
    <row r="6" spans="1:13" x14ac:dyDescent="0.25">
      <c r="A6" s="9" t="s">
        <v>110</v>
      </c>
      <c r="B6" s="9" t="s">
        <v>103</v>
      </c>
      <c r="C6" s="10"/>
      <c r="D6" s="65"/>
      <c r="E6" s="83"/>
      <c r="F6" s="22"/>
    </row>
    <row r="7" spans="1:13" x14ac:dyDescent="0.25">
      <c r="A7" s="22" t="s">
        <v>138</v>
      </c>
      <c r="B7" s="22" t="s">
        <v>139</v>
      </c>
      <c r="C7" s="10"/>
      <c r="D7" s="65"/>
      <c r="E7" s="136"/>
      <c r="F7" s="22"/>
    </row>
    <row r="8" spans="1:13" x14ac:dyDescent="0.25">
      <c r="A8" s="9" t="s">
        <v>8</v>
      </c>
      <c r="B8" s="9" t="s">
        <v>45</v>
      </c>
      <c r="C8" s="10"/>
      <c r="D8" s="65"/>
      <c r="E8" s="83"/>
      <c r="F8" s="22"/>
    </row>
    <row r="9" spans="1:13" x14ac:dyDescent="0.25">
      <c r="A9" s="22" t="s">
        <v>149</v>
      </c>
      <c r="B9" s="22" t="s">
        <v>147</v>
      </c>
      <c r="C9" s="10"/>
      <c r="D9" s="65"/>
      <c r="E9" s="136"/>
      <c r="F9" s="9"/>
    </row>
    <row r="10" spans="1:13" x14ac:dyDescent="0.25">
      <c r="A10" s="22" t="s">
        <v>293</v>
      </c>
      <c r="B10" s="22" t="s">
        <v>292</v>
      </c>
      <c r="C10" s="10"/>
      <c r="D10" s="65"/>
      <c r="E10" s="83"/>
      <c r="F10" s="9"/>
    </row>
    <row r="11" spans="1:13" x14ac:dyDescent="0.25">
      <c r="A11" s="22" t="s">
        <v>11</v>
      </c>
      <c r="B11" s="22" t="s">
        <v>55</v>
      </c>
      <c r="C11" s="10"/>
      <c r="D11" s="65"/>
      <c r="E11" s="136"/>
      <c r="F11" s="22"/>
    </row>
    <row r="12" spans="1:13" x14ac:dyDescent="0.25">
      <c r="A12" s="9" t="s">
        <v>65</v>
      </c>
      <c r="B12" s="9" t="s">
        <v>64</v>
      </c>
      <c r="C12" s="10"/>
      <c r="D12" s="65"/>
      <c r="E12" s="83"/>
      <c r="F12" s="22" t="s">
        <v>361</v>
      </c>
    </row>
    <row r="13" spans="1:13" x14ac:dyDescent="0.25">
      <c r="A13" s="9" t="s">
        <v>211</v>
      </c>
      <c r="B13" s="9" t="s">
        <v>210</v>
      </c>
      <c r="C13" s="10"/>
      <c r="D13" s="65"/>
      <c r="E13" s="83"/>
      <c r="F13" s="9"/>
    </row>
    <row r="14" spans="1:13" x14ac:dyDescent="0.25">
      <c r="A14" s="9" t="s">
        <v>13</v>
      </c>
      <c r="B14" s="9" t="s">
        <v>14</v>
      </c>
      <c r="C14" s="10">
        <v>1</v>
      </c>
      <c r="D14" s="65">
        <v>1</v>
      </c>
      <c r="E14" s="83"/>
      <c r="F14" s="9"/>
      <c r="M14" t="s">
        <v>90</v>
      </c>
    </row>
    <row r="15" spans="1:13" x14ac:dyDescent="0.25">
      <c r="A15" s="22" t="s">
        <v>15</v>
      </c>
      <c r="B15" s="22" t="s">
        <v>188</v>
      </c>
      <c r="C15" s="10"/>
      <c r="D15" s="65"/>
      <c r="E15" s="83"/>
      <c r="F15" s="9"/>
    </row>
    <row r="16" spans="1:13" x14ac:dyDescent="0.25">
      <c r="A16" s="9" t="s">
        <v>165</v>
      </c>
      <c r="B16" s="9" t="s">
        <v>214</v>
      </c>
      <c r="C16" s="10">
        <v>2</v>
      </c>
      <c r="D16" s="65">
        <v>2</v>
      </c>
      <c r="E16" s="83"/>
      <c r="F16" s="9"/>
    </row>
    <row r="17" spans="1:6" x14ac:dyDescent="0.25">
      <c r="A17" s="9"/>
      <c r="B17" s="9"/>
      <c r="C17" s="10"/>
      <c r="D17" s="65"/>
      <c r="E17" s="83"/>
      <c r="F17" s="22"/>
    </row>
    <row r="18" spans="1:6" x14ac:dyDescent="0.25">
      <c r="A18" s="9" t="s">
        <v>17</v>
      </c>
      <c r="B18" s="9" t="s">
        <v>151</v>
      </c>
      <c r="C18" s="10">
        <v>2</v>
      </c>
      <c r="D18" s="65">
        <v>2</v>
      </c>
      <c r="E18" s="83"/>
      <c r="F18" s="22" t="s">
        <v>355</v>
      </c>
    </row>
    <row r="19" spans="1:6" x14ac:dyDescent="0.25">
      <c r="A19" s="22" t="s">
        <v>100</v>
      </c>
      <c r="B19" s="22" t="s">
        <v>99</v>
      </c>
      <c r="C19" s="10"/>
      <c r="D19" s="65"/>
      <c r="E19" s="83"/>
      <c r="F19" s="9"/>
    </row>
    <row r="20" spans="1:6" x14ac:dyDescent="0.25">
      <c r="A20" s="9" t="s">
        <v>19</v>
      </c>
      <c r="B20" s="9" t="s">
        <v>20</v>
      </c>
      <c r="C20" s="10"/>
      <c r="D20" s="65"/>
      <c r="E20" s="83"/>
      <c r="F20" s="9"/>
    </row>
    <row r="21" spans="1:6" x14ac:dyDescent="0.25">
      <c r="A21" s="9" t="s">
        <v>23</v>
      </c>
      <c r="B21" s="9" t="s">
        <v>134</v>
      </c>
      <c r="C21" s="10"/>
      <c r="D21" s="65"/>
      <c r="E21" s="83"/>
      <c r="F21" s="9"/>
    </row>
    <row r="22" spans="1:6" x14ac:dyDescent="0.25">
      <c r="A22" s="9" t="s">
        <v>294</v>
      </c>
      <c r="B22" s="9" t="s">
        <v>295</v>
      </c>
      <c r="C22" s="10"/>
      <c r="D22" s="65"/>
      <c r="E22" s="83"/>
      <c r="F22" s="9"/>
    </row>
    <row r="23" spans="1:6" x14ac:dyDescent="0.25">
      <c r="A23" s="9" t="s">
        <v>77</v>
      </c>
      <c r="B23" s="9" t="s">
        <v>84</v>
      </c>
      <c r="C23" s="10"/>
      <c r="D23" s="65"/>
      <c r="E23" s="83"/>
      <c r="F23" s="9"/>
    </row>
    <row r="24" spans="1:6" x14ac:dyDescent="0.25">
      <c r="A24" s="9" t="s">
        <v>255</v>
      </c>
      <c r="B24" s="22" t="s">
        <v>254</v>
      </c>
      <c r="C24" s="10"/>
      <c r="D24" s="65"/>
      <c r="E24" s="83"/>
      <c r="F24" s="9"/>
    </row>
    <row r="25" spans="1:6" x14ac:dyDescent="0.25">
      <c r="A25" s="9" t="s">
        <v>27</v>
      </c>
      <c r="B25" s="9" t="s">
        <v>28</v>
      </c>
      <c r="C25" s="10"/>
      <c r="D25" s="65"/>
      <c r="E25" s="83"/>
      <c r="F25" s="9"/>
    </row>
    <row r="26" spans="1:6" x14ac:dyDescent="0.25">
      <c r="A26" s="22" t="s">
        <v>170</v>
      </c>
      <c r="B26" s="22" t="s">
        <v>148</v>
      </c>
      <c r="C26" s="10"/>
      <c r="D26" s="65"/>
      <c r="E26" s="83"/>
      <c r="F26" s="9"/>
    </row>
    <row r="27" spans="1:6" x14ac:dyDescent="0.25">
      <c r="A27" s="22" t="s">
        <v>359</v>
      </c>
      <c r="B27" s="22" t="s">
        <v>358</v>
      </c>
      <c r="C27" s="10">
        <v>0</v>
      </c>
      <c r="D27" s="65"/>
      <c r="E27" s="83"/>
      <c r="F27" s="9" t="s">
        <v>363</v>
      </c>
    </row>
    <row r="28" spans="1:6" x14ac:dyDescent="0.25">
      <c r="A28" s="22"/>
      <c r="B28" s="22"/>
      <c r="C28" s="10"/>
      <c r="D28" s="65"/>
      <c r="E28" s="83"/>
      <c r="F28" s="9"/>
    </row>
    <row r="29" spans="1:6" x14ac:dyDescent="0.25">
      <c r="A29" s="22" t="s">
        <v>30</v>
      </c>
      <c r="B29" s="9" t="s">
        <v>31</v>
      </c>
      <c r="C29" s="10"/>
      <c r="D29" s="65"/>
      <c r="E29" s="83"/>
      <c r="F29" s="9"/>
    </row>
    <row r="30" spans="1:6" x14ac:dyDescent="0.25">
      <c r="A30" s="9" t="s">
        <v>32</v>
      </c>
      <c r="B30" s="9" t="s">
        <v>48</v>
      </c>
      <c r="C30" s="10"/>
      <c r="D30" s="65"/>
      <c r="E30" s="83"/>
      <c r="F30" s="9"/>
    </row>
    <row r="31" spans="1:6" x14ac:dyDescent="0.25">
      <c r="A31" s="9" t="s">
        <v>140</v>
      </c>
      <c r="B31" s="9" t="s">
        <v>126</v>
      </c>
      <c r="C31" s="10"/>
      <c r="D31" s="65"/>
      <c r="E31" s="83"/>
      <c r="F31" s="9"/>
    </row>
    <row r="32" spans="1:6" x14ac:dyDescent="0.25">
      <c r="A32" s="9" t="s">
        <v>33</v>
      </c>
      <c r="B32" s="9" t="s">
        <v>34</v>
      </c>
      <c r="C32" s="10"/>
      <c r="D32" s="65"/>
      <c r="E32" s="83"/>
      <c r="F32" s="9"/>
    </row>
    <row r="33" spans="1:6" x14ac:dyDescent="0.25">
      <c r="A33" s="22" t="s">
        <v>291</v>
      </c>
      <c r="B33" s="22" t="s">
        <v>290</v>
      </c>
      <c r="C33" s="10"/>
      <c r="D33" s="65"/>
      <c r="E33" s="83"/>
      <c r="F33" s="22"/>
    </row>
    <row r="34" spans="1:6" x14ac:dyDescent="0.25">
      <c r="A34" s="9" t="s">
        <v>63</v>
      </c>
      <c r="B34" s="9" t="s">
        <v>83</v>
      </c>
      <c r="C34" s="10"/>
      <c r="D34" s="65"/>
      <c r="E34" s="83"/>
      <c r="F34" s="9"/>
    </row>
    <row r="35" spans="1:6" x14ac:dyDescent="0.25">
      <c r="A35" s="9" t="s">
        <v>135</v>
      </c>
      <c r="B35" s="22" t="s">
        <v>203</v>
      </c>
      <c r="C35" s="10"/>
      <c r="D35" s="65"/>
      <c r="E35" s="83"/>
      <c r="F35" s="9"/>
    </row>
    <row r="36" spans="1:6" x14ac:dyDescent="0.25">
      <c r="A36" s="9" t="s">
        <v>260</v>
      </c>
      <c r="B36" s="22" t="s">
        <v>298</v>
      </c>
      <c r="C36" s="10">
        <v>0</v>
      </c>
      <c r="D36" s="65"/>
      <c r="E36" s="83"/>
      <c r="F36" s="9" t="s">
        <v>364</v>
      </c>
    </row>
    <row r="37" spans="1:6" x14ac:dyDescent="0.25">
      <c r="A37" s="9" t="s">
        <v>122</v>
      </c>
      <c r="B37" s="9" t="s">
        <v>299</v>
      </c>
      <c r="C37" s="10"/>
      <c r="D37" s="65"/>
      <c r="E37" s="83"/>
      <c r="F37" s="9"/>
    </row>
    <row r="38" spans="1:6" x14ac:dyDescent="0.25">
      <c r="A38" s="9" t="s">
        <v>35</v>
      </c>
      <c r="B38" s="9" t="s">
        <v>36</v>
      </c>
      <c r="C38" s="10">
        <v>1</v>
      </c>
      <c r="D38" s="65">
        <v>1</v>
      </c>
      <c r="E38" s="83"/>
      <c r="F38" s="9"/>
    </row>
    <row r="39" spans="1:6" x14ac:dyDescent="0.25">
      <c r="A39" s="9" t="s">
        <v>129</v>
      </c>
      <c r="B39" s="9" t="s">
        <v>158</v>
      </c>
      <c r="C39" s="10"/>
      <c r="D39" s="65"/>
      <c r="E39" s="83"/>
      <c r="F39" s="9"/>
    </row>
    <row r="40" spans="1:6" x14ac:dyDescent="0.25">
      <c r="A40" s="9" t="s">
        <v>297</v>
      </c>
      <c r="B40" s="9" t="s">
        <v>296</v>
      </c>
      <c r="C40" s="10"/>
      <c r="D40" s="65"/>
      <c r="E40" s="83"/>
      <c r="F40" s="9"/>
    </row>
    <row r="41" spans="1:6" x14ac:dyDescent="0.25">
      <c r="A41" s="9" t="s">
        <v>75</v>
      </c>
      <c r="B41" s="9" t="s">
        <v>76</v>
      </c>
      <c r="C41" s="10"/>
      <c r="D41" s="65"/>
      <c r="E41" s="83"/>
      <c r="F41" s="22" t="s">
        <v>357</v>
      </c>
    </row>
    <row r="42" spans="1:6" x14ac:dyDescent="0.25">
      <c r="A42" s="9" t="s">
        <v>68</v>
      </c>
      <c r="B42" s="9" t="s">
        <v>169</v>
      </c>
      <c r="C42" s="10"/>
      <c r="D42" s="65"/>
      <c r="E42" s="83"/>
      <c r="F42" s="22" t="s">
        <v>357</v>
      </c>
    </row>
    <row r="43" spans="1:6" x14ac:dyDescent="0.25">
      <c r="A43" s="9" t="s">
        <v>153</v>
      </c>
      <c r="B43" s="9" t="s">
        <v>152</v>
      </c>
      <c r="C43" s="10"/>
      <c r="D43" s="65"/>
      <c r="E43" s="83"/>
      <c r="F43" s="9"/>
    </row>
    <row r="44" spans="1:6" x14ac:dyDescent="0.25">
      <c r="A44" s="22" t="s">
        <v>213</v>
      </c>
      <c r="B44" s="22" t="s">
        <v>212</v>
      </c>
      <c r="C44" s="10"/>
      <c r="D44" s="65"/>
      <c r="E44" s="83"/>
      <c r="F44" s="9"/>
    </row>
    <row r="45" spans="1:6" x14ac:dyDescent="0.25">
      <c r="A45" s="9" t="s">
        <v>102</v>
      </c>
      <c r="B45" s="9" t="s">
        <v>101</v>
      </c>
      <c r="C45" s="10">
        <v>1</v>
      </c>
      <c r="D45" s="65">
        <v>1</v>
      </c>
      <c r="E45" s="83"/>
      <c r="F45" s="9" t="s">
        <v>365</v>
      </c>
    </row>
    <row r="46" spans="1:6" x14ac:dyDescent="0.25">
      <c r="A46" s="9" t="s">
        <v>38</v>
      </c>
      <c r="B46" s="9" t="s">
        <v>39</v>
      </c>
      <c r="C46" s="10">
        <v>2</v>
      </c>
      <c r="D46" s="65">
        <v>2</v>
      </c>
      <c r="E46" s="83"/>
      <c r="F46" s="9" t="s">
        <v>366</v>
      </c>
    </row>
    <row r="47" spans="1:6" x14ac:dyDescent="0.25">
      <c r="A47" s="9" t="s">
        <v>249</v>
      </c>
      <c r="B47" s="9" t="s">
        <v>276</v>
      </c>
      <c r="C47" s="10"/>
      <c r="D47" s="65"/>
      <c r="E47" s="83"/>
      <c r="F47" s="9"/>
    </row>
    <row r="48" spans="1:6" x14ac:dyDescent="0.25">
      <c r="A48" s="9" t="s">
        <v>40</v>
      </c>
      <c r="B48" s="9" t="s">
        <v>41</v>
      </c>
      <c r="C48" s="10">
        <v>1</v>
      </c>
      <c r="D48" s="65">
        <v>1</v>
      </c>
      <c r="E48" s="136"/>
      <c r="F48" s="22"/>
    </row>
    <row r="49" spans="1:6" x14ac:dyDescent="0.25">
      <c r="A49" s="9" t="s">
        <v>205</v>
      </c>
      <c r="B49" s="22" t="s">
        <v>206</v>
      </c>
      <c r="C49" s="10">
        <v>2</v>
      </c>
      <c r="D49" s="65">
        <v>2</v>
      </c>
      <c r="E49" s="83"/>
      <c r="F49" s="22"/>
    </row>
    <row r="50" spans="1:6" x14ac:dyDescent="0.25">
      <c r="A50" s="9" t="s">
        <v>115</v>
      </c>
      <c r="B50" s="9" t="s">
        <v>114</v>
      </c>
      <c r="C50" s="10"/>
      <c r="D50" s="65"/>
      <c r="E50" s="83"/>
      <c r="F50" s="9"/>
    </row>
    <row r="51" spans="1:6" ht="13.8" thickBot="1" x14ac:dyDescent="0.3">
      <c r="A51" s="11" t="s">
        <v>42</v>
      </c>
      <c r="B51" s="11" t="s">
        <v>43</v>
      </c>
      <c r="C51" s="12"/>
      <c r="D51" s="66"/>
      <c r="E51" s="137"/>
      <c r="F51" s="22" t="s">
        <v>362</v>
      </c>
    </row>
    <row r="52" spans="1:6" s="19" customFormat="1" ht="15.75" customHeight="1" thickBot="1" x14ac:dyDescent="0.3">
      <c r="A52" s="133"/>
      <c r="B52" s="14" t="s">
        <v>372</v>
      </c>
      <c r="C52" s="15">
        <f>SUM(C2:C51)</f>
        <v>12</v>
      </c>
      <c r="D52" s="70">
        <f>SUM(D2:D51)</f>
        <v>12</v>
      </c>
      <c r="E52" s="17"/>
      <c r="F52" s="18" t="s">
        <v>218</v>
      </c>
    </row>
    <row r="53" spans="1:6" s="19" customFormat="1" ht="15.75" customHeight="1" x14ac:dyDescent="0.25">
      <c r="A53"/>
      <c r="B53" s="130"/>
      <c r="C53" s="131"/>
      <c r="D53" s="132"/>
      <c r="E53" s="138">
        <f>SUM(E2:E51)</f>
        <v>0</v>
      </c>
      <c r="F53" s="139" t="s">
        <v>289</v>
      </c>
    </row>
    <row r="54" spans="1:6" x14ac:dyDescent="0.25">
      <c r="F54" s="34" t="s">
        <v>356</v>
      </c>
    </row>
    <row r="55" spans="1:6" x14ac:dyDescent="0.25">
      <c r="C55" s="20" t="s">
        <v>61</v>
      </c>
      <c r="D55" s="37" t="s">
        <v>186</v>
      </c>
      <c r="F55" s="34"/>
    </row>
    <row r="56" spans="1:6" x14ac:dyDescent="0.25">
      <c r="A56" s="19"/>
      <c r="C56" s="20">
        <v>20</v>
      </c>
      <c r="D56" s="37">
        <v>2</v>
      </c>
      <c r="E56" s="79">
        <v>77</v>
      </c>
      <c r="F56" s="197" t="s">
        <v>367</v>
      </c>
    </row>
    <row r="57" spans="1:6" x14ac:dyDescent="0.25">
      <c r="C57" s="54">
        <v>10</v>
      </c>
      <c r="D57" s="67"/>
      <c r="E57" s="79"/>
      <c r="F57" s="197" t="s">
        <v>369</v>
      </c>
    </row>
    <row r="58" spans="1:6" x14ac:dyDescent="0.25">
      <c r="C58" s="81">
        <v>5</v>
      </c>
      <c r="D58" s="82"/>
      <c r="E58" s="79"/>
      <c r="F58" s="34"/>
    </row>
    <row r="59" spans="1:6" x14ac:dyDescent="0.25">
      <c r="B59" s="55"/>
      <c r="C59" s="27">
        <v>1</v>
      </c>
      <c r="D59" s="37">
        <v>4</v>
      </c>
    </row>
    <row r="60" spans="1:6" x14ac:dyDescent="0.25">
      <c r="B60" s="55"/>
      <c r="C60" s="42" t="s">
        <v>131</v>
      </c>
      <c r="D60" s="140"/>
      <c r="E60" s="68"/>
    </row>
    <row r="61" spans="1:6" x14ac:dyDescent="0.25">
      <c r="B61" s="55"/>
      <c r="C61" s="27" t="s">
        <v>132</v>
      </c>
      <c r="E61" s="63">
        <v>44</v>
      </c>
      <c r="F61" s="197" t="s">
        <v>370</v>
      </c>
    </row>
    <row r="62" spans="1:6" x14ac:dyDescent="0.25">
      <c r="B62" s="55"/>
      <c r="C62" s="54" t="s">
        <v>189</v>
      </c>
      <c r="E62" s="63" t="s">
        <v>225</v>
      </c>
      <c r="F62" t="s">
        <v>368</v>
      </c>
    </row>
    <row r="63" spans="1:6" x14ac:dyDescent="0.25">
      <c r="B63" t="s">
        <v>90</v>
      </c>
      <c r="C63" s="45" t="s">
        <v>217</v>
      </c>
      <c r="E63" s="68"/>
      <c r="F63" s="34" t="s">
        <v>371</v>
      </c>
    </row>
    <row r="64" spans="1:6" x14ac:dyDescent="0.25">
      <c r="E64" s="63">
        <v>44</v>
      </c>
      <c r="F64" s="34" t="s">
        <v>190</v>
      </c>
    </row>
    <row r="65" spans="6:6" x14ac:dyDescent="0.25">
      <c r="F65" s="34"/>
    </row>
  </sheetData>
  <phoneticPr fontId="0" type="noConversion"/>
  <pageMargins left="0.72" right="0.36" top="0.91" bottom="0.31" header="0.39" footer="0.2"/>
  <pageSetup orientation="portrait" horizontalDpi="300" verticalDpi="300" r:id="rId1"/>
  <headerFooter alignWithMargins="0">
    <oddHeader>&amp;LMy Friends Restaurant 
216-221-2575 &amp;C&amp;"Arial,Bold"&amp;11Lake Erie Amateur Radio Association
DINNER RESERVATIONS&amp;RMeeting Date:            
&amp;"Arial,Bold"&amp;11August 31, 2021</oddHeader>
    <oddFooter>&amp;L&amp;8&amp;F - Aug&amp;RFor Info, call Marv Grossman @ 440-248-0031</oddFooter>
  </headerFooter>
  <rowBreaks count="1" manualBreakCount="1">
    <brk id="6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G66"/>
  <sheetViews>
    <sheetView zoomScaleNormal="100" workbookViewId="0">
      <pane ySplit="1" topLeftCell="A47" activePane="bottomLeft" state="frozen"/>
      <selection pane="bottomLeft" activeCell="C61" sqref="C61"/>
    </sheetView>
  </sheetViews>
  <sheetFormatPr defaultRowHeight="13.2" x14ac:dyDescent="0.25"/>
  <cols>
    <col min="1" max="1" width="9.5546875" customWidth="1"/>
    <col min="2" max="2" width="20.44140625" customWidth="1"/>
    <col min="3" max="4" width="5.33203125" style="20" customWidth="1"/>
    <col min="5" max="5" width="6.109375" style="20" customWidth="1"/>
    <col min="6" max="6" width="7.109375" style="20" customWidth="1"/>
    <col min="7" max="7" width="35.6640625" customWidth="1"/>
  </cols>
  <sheetData>
    <row r="1" spans="1:7" s="6" customFormat="1" ht="26.25" customHeight="1" thickBot="1" x14ac:dyDescent="0.3">
      <c r="A1" s="1" t="s">
        <v>0</v>
      </c>
      <c r="B1" s="2" t="s">
        <v>1</v>
      </c>
      <c r="C1" s="3" t="s">
        <v>49</v>
      </c>
      <c r="D1" s="3" t="s">
        <v>50</v>
      </c>
      <c r="E1" s="3" t="s">
        <v>2</v>
      </c>
      <c r="F1" s="4" t="s">
        <v>86</v>
      </c>
      <c r="G1" s="5" t="s">
        <v>3</v>
      </c>
    </row>
    <row r="2" spans="1:7" x14ac:dyDescent="0.25">
      <c r="A2" s="9" t="s">
        <v>106</v>
      </c>
      <c r="B2" s="9" t="s">
        <v>181</v>
      </c>
      <c r="C2" s="8">
        <v>1</v>
      </c>
      <c r="D2" s="8"/>
      <c r="E2" s="8"/>
      <c r="F2" s="123">
        <v>20</v>
      </c>
      <c r="G2" s="44" t="s">
        <v>351</v>
      </c>
    </row>
    <row r="3" spans="1:7" x14ac:dyDescent="0.25">
      <c r="A3" s="9" t="s">
        <v>338</v>
      </c>
      <c r="B3" s="9" t="s">
        <v>89</v>
      </c>
      <c r="C3" s="10">
        <v>1</v>
      </c>
      <c r="D3" s="10"/>
      <c r="E3" s="10"/>
      <c r="F3" s="124" t="s">
        <v>343</v>
      </c>
      <c r="G3" s="22" t="s">
        <v>348</v>
      </c>
    </row>
    <row r="4" spans="1:7" x14ac:dyDescent="0.25">
      <c r="A4" s="9" t="s">
        <v>252</v>
      </c>
      <c r="B4" s="9" t="s">
        <v>251</v>
      </c>
      <c r="C4" s="10">
        <v>0</v>
      </c>
      <c r="D4" s="10"/>
      <c r="E4" s="10"/>
      <c r="F4" s="124"/>
      <c r="G4" s="9" t="s">
        <v>342</v>
      </c>
    </row>
    <row r="5" spans="1:7" x14ac:dyDescent="0.25">
      <c r="A5" s="9" t="s">
        <v>4</v>
      </c>
      <c r="B5" s="9" t="s">
        <v>5</v>
      </c>
      <c r="C5" s="10"/>
      <c r="D5" s="10"/>
      <c r="E5" s="10"/>
      <c r="F5" s="124"/>
      <c r="G5" s="9"/>
    </row>
    <row r="6" spans="1:7" x14ac:dyDescent="0.25">
      <c r="A6" s="9" t="s">
        <v>70</v>
      </c>
      <c r="B6" s="22" t="s">
        <v>180</v>
      </c>
      <c r="C6" s="10"/>
      <c r="D6" s="10"/>
      <c r="E6" s="10"/>
      <c r="F6" s="124"/>
      <c r="G6" s="9"/>
    </row>
    <row r="7" spans="1:7" x14ac:dyDescent="0.25">
      <c r="A7" s="9" t="s">
        <v>341</v>
      </c>
      <c r="B7" s="9" t="s">
        <v>340</v>
      </c>
      <c r="C7" s="10">
        <v>1</v>
      </c>
      <c r="D7" s="10"/>
      <c r="E7" s="10"/>
      <c r="F7" s="124">
        <v>15</v>
      </c>
      <c r="G7" s="22" t="s">
        <v>348</v>
      </c>
    </row>
    <row r="8" spans="1:7" x14ac:dyDescent="0.25">
      <c r="A8" s="9" t="s">
        <v>6</v>
      </c>
      <c r="B8" s="9" t="s">
        <v>7</v>
      </c>
      <c r="C8" s="10"/>
      <c r="D8" s="10"/>
      <c r="E8" s="10"/>
      <c r="F8" s="124"/>
      <c r="G8" s="9"/>
    </row>
    <row r="9" spans="1:7" x14ac:dyDescent="0.25">
      <c r="A9" s="9" t="s">
        <v>110</v>
      </c>
      <c r="B9" s="9" t="s">
        <v>103</v>
      </c>
      <c r="C9" s="10"/>
      <c r="D9" s="10"/>
      <c r="E9" s="10"/>
      <c r="F9" s="124"/>
      <c r="G9" s="9"/>
    </row>
    <row r="10" spans="1:7" x14ac:dyDescent="0.25">
      <c r="A10" s="22"/>
      <c r="B10" s="22"/>
      <c r="C10" s="10"/>
      <c r="D10" s="10"/>
      <c r="E10" s="10"/>
      <c r="F10" s="124"/>
      <c r="G10" s="22"/>
    </row>
    <row r="11" spans="1:7" x14ac:dyDescent="0.25">
      <c r="A11" s="9" t="s">
        <v>171</v>
      </c>
      <c r="B11" s="9" t="s">
        <v>183</v>
      </c>
      <c r="C11" s="10"/>
      <c r="D11" s="10"/>
      <c r="E11" s="10"/>
      <c r="F11" s="124"/>
      <c r="G11" s="9"/>
    </row>
    <row r="12" spans="1:7" x14ac:dyDescent="0.25">
      <c r="A12" s="9" t="s">
        <v>337</v>
      </c>
      <c r="B12" s="9" t="s">
        <v>336</v>
      </c>
      <c r="C12" s="10">
        <v>1</v>
      </c>
      <c r="D12" s="10"/>
      <c r="E12" s="10"/>
      <c r="F12" s="124">
        <v>15</v>
      </c>
      <c r="G12" s="22" t="s">
        <v>348</v>
      </c>
    </row>
    <row r="13" spans="1:7" x14ac:dyDescent="0.25">
      <c r="A13" s="9" t="s">
        <v>9</v>
      </c>
      <c r="B13" s="9" t="s">
        <v>10</v>
      </c>
      <c r="C13" s="10"/>
      <c r="D13" s="10"/>
      <c r="E13" s="10"/>
      <c r="F13" s="124"/>
      <c r="G13" s="9"/>
    </row>
    <row r="14" spans="1:7" x14ac:dyDescent="0.25">
      <c r="A14" s="9" t="s">
        <v>11</v>
      </c>
      <c r="B14" s="9" t="s">
        <v>55</v>
      </c>
      <c r="C14" s="10"/>
      <c r="D14" s="10"/>
      <c r="E14" s="10"/>
      <c r="F14" s="124"/>
      <c r="G14" s="9" t="s">
        <v>344</v>
      </c>
    </row>
    <row r="15" spans="1:7" x14ac:dyDescent="0.25">
      <c r="A15" s="9"/>
      <c r="B15" s="9"/>
      <c r="C15" s="10"/>
      <c r="D15" s="10"/>
      <c r="E15" s="10"/>
      <c r="F15" s="124"/>
      <c r="G15" s="9"/>
    </row>
    <row r="16" spans="1:7" x14ac:dyDescent="0.25">
      <c r="A16" s="9" t="s">
        <v>65</v>
      </c>
      <c r="B16" s="9" t="s">
        <v>64</v>
      </c>
      <c r="C16" s="10">
        <v>1</v>
      </c>
      <c r="D16" s="10"/>
      <c r="E16" s="10"/>
      <c r="F16" s="124">
        <v>15</v>
      </c>
      <c r="G16" s="9"/>
    </row>
    <row r="17" spans="1:7" x14ac:dyDescent="0.25">
      <c r="A17" s="9" t="s">
        <v>13</v>
      </c>
      <c r="B17" s="9" t="s">
        <v>14</v>
      </c>
      <c r="C17" s="10">
        <v>1</v>
      </c>
      <c r="D17" s="10"/>
      <c r="E17" s="10"/>
      <c r="F17" s="124">
        <v>15</v>
      </c>
      <c r="G17" s="9"/>
    </row>
    <row r="18" spans="1:7" x14ac:dyDescent="0.25">
      <c r="A18" s="9"/>
      <c r="B18" s="9"/>
      <c r="C18" s="10"/>
      <c r="D18" s="10"/>
      <c r="E18" s="10"/>
      <c r="F18" s="124"/>
      <c r="G18" s="9"/>
    </row>
    <row r="19" spans="1:7" x14ac:dyDescent="0.25">
      <c r="A19" s="9" t="s">
        <v>165</v>
      </c>
      <c r="B19" s="9" t="s">
        <v>164</v>
      </c>
      <c r="C19" s="10"/>
      <c r="D19" s="10"/>
      <c r="E19" s="10"/>
      <c r="F19" s="124"/>
      <c r="G19" s="9"/>
    </row>
    <row r="20" spans="1:7" x14ac:dyDescent="0.25">
      <c r="A20" s="9" t="s">
        <v>53</v>
      </c>
      <c r="B20" s="9" t="s">
        <v>54</v>
      </c>
      <c r="C20" s="10">
        <v>1</v>
      </c>
      <c r="D20" s="10"/>
      <c r="E20" s="10"/>
      <c r="F20" s="124">
        <v>15</v>
      </c>
      <c r="G20" s="9"/>
    </row>
    <row r="21" spans="1:7" x14ac:dyDescent="0.25">
      <c r="A21" s="9" t="s">
        <v>192</v>
      </c>
      <c r="B21" s="9" t="s">
        <v>144</v>
      </c>
      <c r="C21" s="10"/>
      <c r="D21" s="10"/>
      <c r="E21" s="10"/>
      <c r="F21" s="124"/>
      <c r="G21" s="9"/>
    </row>
    <row r="22" spans="1:7" x14ac:dyDescent="0.25">
      <c r="A22" s="9" t="s">
        <v>17</v>
      </c>
      <c r="B22" s="9" t="s">
        <v>151</v>
      </c>
      <c r="C22" s="10">
        <v>2</v>
      </c>
      <c r="D22" s="10"/>
      <c r="E22" s="10"/>
      <c r="F22" s="124">
        <v>30</v>
      </c>
      <c r="G22" s="9"/>
    </row>
    <row r="23" spans="1:7" x14ac:dyDescent="0.25">
      <c r="A23" s="9"/>
      <c r="B23" s="9"/>
      <c r="C23" s="10"/>
      <c r="D23" s="10"/>
      <c r="E23" s="10"/>
      <c r="F23" s="124"/>
      <c r="G23" s="9"/>
    </row>
    <row r="24" spans="1:7" x14ac:dyDescent="0.25">
      <c r="A24" s="9" t="s">
        <v>100</v>
      </c>
      <c r="B24" s="9" t="s">
        <v>99</v>
      </c>
      <c r="C24" s="10">
        <v>2</v>
      </c>
      <c r="D24" s="10"/>
      <c r="E24" s="10"/>
      <c r="F24" s="124">
        <v>30</v>
      </c>
      <c r="G24" s="9"/>
    </row>
    <row r="25" spans="1:7" x14ac:dyDescent="0.25">
      <c r="A25" s="9" t="s">
        <v>19</v>
      </c>
      <c r="B25" s="9" t="s">
        <v>20</v>
      </c>
      <c r="C25" s="10">
        <v>1</v>
      </c>
      <c r="D25" s="10"/>
      <c r="E25" s="10"/>
      <c r="F25" s="124">
        <v>15</v>
      </c>
      <c r="G25" s="22" t="s">
        <v>348</v>
      </c>
    </row>
    <row r="26" spans="1:7" x14ac:dyDescent="0.25">
      <c r="A26" s="9"/>
      <c r="B26" s="9"/>
      <c r="C26" s="10"/>
      <c r="D26" s="10"/>
      <c r="E26" s="10"/>
      <c r="F26" s="124"/>
      <c r="G26" s="9"/>
    </row>
    <row r="27" spans="1:7" x14ac:dyDescent="0.25">
      <c r="A27" s="9"/>
      <c r="B27" s="9"/>
      <c r="C27" s="10"/>
      <c r="D27" s="10"/>
      <c r="E27" s="10"/>
      <c r="F27" s="124"/>
      <c r="G27" s="9"/>
    </row>
    <row r="28" spans="1:7" x14ac:dyDescent="0.25">
      <c r="A28" s="9" t="s">
        <v>255</v>
      </c>
      <c r="B28" s="9" t="s">
        <v>254</v>
      </c>
      <c r="C28" s="10">
        <v>1</v>
      </c>
      <c r="D28" s="10"/>
      <c r="E28" s="10"/>
      <c r="F28" s="124">
        <v>15</v>
      </c>
      <c r="G28" s="22" t="s">
        <v>352</v>
      </c>
    </row>
    <row r="29" spans="1:7" x14ac:dyDescent="0.25">
      <c r="A29" s="9" t="s">
        <v>27</v>
      </c>
      <c r="B29" s="9" t="s">
        <v>288</v>
      </c>
      <c r="C29" s="10"/>
      <c r="D29" s="10"/>
      <c r="E29" s="10"/>
      <c r="F29" s="124"/>
      <c r="G29" s="22" t="s">
        <v>350</v>
      </c>
    </row>
    <row r="30" spans="1:7" x14ac:dyDescent="0.25">
      <c r="A30" s="9" t="s">
        <v>170</v>
      </c>
      <c r="B30" s="9" t="s">
        <v>148</v>
      </c>
      <c r="C30" s="10">
        <v>1</v>
      </c>
      <c r="D30" s="10"/>
      <c r="E30" s="10"/>
      <c r="F30" s="124">
        <v>15</v>
      </c>
      <c r="G30" s="22" t="s">
        <v>348</v>
      </c>
    </row>
    <row r="31" spans="1:7" x14ac:dyDescent="0.25">
      <c r="A31" s="22" t="s">
        <v>179</v>
      </c>
      <c r="B31" s="22" t="s">
        <v>178</v>
      </c>
      <c r="C31" s="10"/>
      <c r="D31" s="10"/>
      <c r="E31" s="10"/>
      <c r="F31" s="124"/>
      <c r="G31" s="22"/>
    </row>
    <row r="32" spans="1:7" x14ac:dyDescent="0.25">
      <c r="A32" s="9" t="s">
        <v>112</v>
      </c>
      <c r="B32" s="9" t="s">
        <v>118</v>
      </c>
      <c r="C32" s="10"/>
      <c r="D32" s="10"/>
      <c r="E32" s="10"/>
      <c r="F32" s="124"/>
      <c r="G32" s="9"/>
    </row>
    <row r="33" spans="1:7" x14ac:dyDescent="0.25">
      <c r="A33" s="9"/>
      <c r="B33" s="9"/>
      <c r="C33" s="10"/>
      <c r="D33" s="10"/>
      <c r="E33" s="10"/>
      <c r="F33" s="124"/>
      <c r="G33" s="9"/>
    </row>
    <row r="34" spans="1:7" x14ac:dyDescent="0.25">
      <c r="A34" s="9" t="s">
        <v>30</v>
      </c>
      <c r="B34" s="9" t="s">
        <v>31</v>
      </c>
      <c r="C34" s="10"/>
      <c r="D34" s="10"/>
      <c r="E34" s="10"/>
      <c r="F34" s="124"/>
      <c r="G34" s="9"/>
    </row>
    <row r="35" spans="1:7" x14ac:dyDescent="0.25">
      <c r="A35" s="9" t="s">
        <v>32</v>
      </c>
      <c r="B35" s="9" t="s">
        <v>48</v>
      </c>
      <c r="C35" s="10"/>
      <c r="D35" s="10"/>
      <c r="E35" s="10"/>
      <c r="F35" s="124"/>
      <c r="G35" s="9"/>
    </row>
    <row r="36" spans="1:7" x14ac:dyDescent="0.25">
      <c r="A36" s="9" t="s">
        <v>140</v>
      </c>
      <c r="B36" s="22" t="s">
        <v>184</v>
      </c>
      <c r="C36" s="10"/>
      <c r="D36" s="10"/>
      <c r="E36" s="10"/>
      <c r="F36" s="124"/>
      <c r="G36" s="9"/>
    </row>
    <row r="37" spans="1:7" x14ac:dyDescent="0.25">
      <c r="A37" s="9" t="s">
        <v>334</v>
      </c>
      <c r="B37" s="9" t="s">
        <v>333</v>
      </c>
      <c r="C37" s="10">
        <v>1</v>
      </c>
      <c r="D37" s="10"/>
      <c r="E37" s="10"/>
      <c r="F37" s="124">
        <v>15</v>
      </c>
      <c r="G37" s="9"/>
    </row>
    <row r="38" spans="1:7" x14ac:dyDescent="0.25">
      <c r="A38" s="9" t="s">
        <v>95</v>
      </c>
      <c r="B38" s="9" t="s">
        <v>94</v>
      </c>
      <c r="C38" s="10"/>
      <c r="D38" s="10"/>
      <c r="E38" s="10"/>
      <c r="F38" s="124"/>
      <c r="G38" s="9"/>
    </row>
    <row r="39" spans="1:7" x14ac:dyDescent="0.25">
      <c r="A39" s="9" t="s">
        <v>63</v>
      </c>
      <c r="B39" s="9" t="s">
        <v>73</v>
      </c>
      <c r="C39" s="10"/>
      <c r="D39" s="10"/>
      <c r="E39" s="10"/>
      <c r="F39" s="124"/>
      <c r="G39" s="9"/>
    </row>
    <row r="40" spans="1:7" x14ac:dyDescent="0.25">
      <c r="A40" s="9" t="s">
        <v>174</v>
      </c>
      <c r="B40" s="9" t="s">
        <v>173</v>
      </c>
      <c r="C40" s="10"/>
      <c r="D40" s="10"/>
      <c r="E40" s="10"/>
      <c r="F40" s="124"/>
      <c r="G40" s="22"/>
    </row>
    <row r="41" spans="1:7" x14ac:dyDescent="0.25">
      <c r="A41" s="9" t="s">
        <v>135</v>
      </c>
      <c r="B41" s="9" t="s">
        <v>79</v>
      </c>
      <c r="C41" s="10"/>
      <c r="D41" s="10"/>
      <c r="E41" s="10"/>
      <c r="F41" s="124"/>
      <c r="G41" s="22"/>
    </row>
    <row r="42" spans="1:7" x14ac:dyDescent="0.25">
      <c r="A42" s="9" t="s">
        <v>260</v>
      </c>
      <c r="B42" s="9" t="s">
        <v>287</v>
      </c>
      <c r="C42" s="10">
        <v>2</v>
      </c>
      <c r="D42" s="10"/>
      <c r="E42" s="10"/>
      <c r="F42" s="124">
        <v>15</v>
      </c>
      <c r="G42" s="22" t="s">
        <v>349</v>
      </c>
    </row>
    <row r="43" spans="1:7" x14ac:dyDescent="0.25">
      <c r="A43" s="9" t="s">
        <v>122</v>
      </c>
      <c r="B43" s="9" t="s">
        <v>123</v>
      </c>
      <c r="C43" s="10"/>
      <c r="D43" s="10"/>
      <c r="E43" s="10"/>
      <c r="F43" s="124"/>
      <c r="G43" s="22"/>
    </row>
    <row r="44" spans="1:7" x14ac:dyDescent="0.25">
      <c r="A44" s="9" t="s">
        <v>75</v>
      </c>
      <c r="B44" s="9" t="s">
        <v>76</v>
      </c>
      <c r="C44" s="10">
        <v>1</v>
      </c>
      <c r="D44" s="10"/>
      <c r="E44" s="10"/>
      <c r="F44" s="124">
        <v>15</v>
      </c>
      <c r="G44" s="9"/>
    </row>
    <row r="45" spans="1:7" x14ac:dyDescent="0.25">
      <c r="A45" s="9" t="s">
        <v>68</v>
      </c>
      <c r="B45" s="9" t="s">
        <v>169</v>
      </c>
      <c r="C45" s="10">
        <v>2</v>
      </c>
      <c r="D45" s="10"/>
      <c r="E45" s="10"/>
      <c r="F45" s="124">
        <v>30</v>
      </c>
      <c r="G45" s="22" t="s">
        <v>348</v>
      </c>
    </row>
    <row r="46" spans="1:7" x14ac:dyDescent="0.25">
      <c r="A46" s="9" t="s">
        <v>153</v>
      </c>
      <c r="B46" s="9" t="s">
        <v>152</v>
      </c>
      <c r="C46" s="10"/>
      <c r="D46" s="10"/>
      <c r="E46" s="10"/>
      <c r="F46" s="124"/>
      <c r="G46" s="22"/>
    </row>
    <row r="47" spans="1:7" x14ac:dyDescent="0.25">
      <c r="A47" s="9" t="s">
        <v>102</v>
      </c>
      <c r="B47" s="9" t="s">
        <v>111</v>
      </c>
      <c r="C47" s="10"/>
      <c r="D47" s="10"/>
      <c r="E47" s="10"/>
      <c r="F47" s="124"/>
      <c r="G47" s="9"/>
    </row>
    <row r="48" spans="1:7" x14ac:dyDescent="0.25">
      <c r="A48" s="9" t="s">
        <v>38</v>
      </c>
      <c r="B48" s="22" t="s">
        <v>39</v>
      </c>
      <c r="C48" s="10">
        <v>2</v>
      </c>
      <c r="D48" s="10"/>
      <c r="E48" s="10"/>
      <c r="F48" s="124">
        <v>30</v>
      </c>
      <c r="G48" s="22" t="s">
        <v>348</v>
      </c>
    </row>
    <row r="49" spans="1:7" x14ac:dyDescent="0.25">
      <c r="A49" s="9" t="s">
        <v>66</v>
      </c>
      <c r="B49" s="9" t="s">
        <v>74</v>
      </c>
      <c r="C49" s="10"/>
      <c r="D49" s="10"/>
      <c r="E49" s="10"/>
      <c r="F49" s="124"/>
      <c r="G49" s="9"/>
    </row>
    <row r="50" spans="1:7" x14ac:dyDescent="0.25">
      <c r="A50" s="9" t="s">
        <v>205</v>
      </c>
      <c r="B50" s="9" t="s">
        <v>339</v>
      </c>
      <c r="C50" s="10">
        <v>2</v>
      </c>
      <c r="D50" s="10"/>
      <c r="E50" s="10"/>
      <c r="F50" s="124">
        <v>30</v>
      </c>
      <c r="G50" s="9"/>
    </row>
    <row r="51" spans="1:7" x14ac:dyDescent="0.25">
      <c r="A51" s="9" t="s">
        <v>40</v>
      </c>
      <c r="B51" s="9" t="s">
        <v>335</v>
      </c>
      <c r="C51" s="10">
        <v>2</v>
      </c>
      <c r="D51" s="10"/>
      <c r="E51" s="10"/>
      <c r="F51" s="124">
        <v>30</v>
      </c>
      <c r="G51" s="9"/>
    </row>
    <row r="52" spans="1:7" x14ac:dyDescent="0.25">
      <c r="A52" s="9" t="s">
        <v>156</v>
      </c>
      <c r="B52" s="9" t="s">
        <v>182</v>
      </c>
      <c r="C52" s="10"/>
      <c r="D52" s="10"/>
      <c r="E52" s="10"/>
      <c r="F52" s="124"/>
      <c r="G52" s="9"/>
    </row>
    <row r="53" spans="1:7" ht="13.8" thickBot="1" x14ac:dyDescent="0.3">
      <c r="A53" s="9" t="s">
        <v>52</v>
      </c>
      <c r="B53" s="9" t="s">
        <v>130</v>
      </c>
      <c r="C53" s="10">
        <v>2</v>
      </c>
      <c r="D53" s="10"/>
      <c r="E53" s="10"/>
      <c r="F53" s="125">
        <v>30</v>
      </c>
      <c r="G53" s="9"/>
    </row>
    <row r="54" spans="1:7" s="19" customFormat="1" ht="15.75" customHeight="1" thickBot="1" x14ac:dyDescent="0.3">
      <c r="A54" s="13"/>
      <c r="B54" s="14" t="s">
        <v>354</v>
      </c>
      <c r="C54" s="15">
        <f>SUM(C2:C53)</f>
        <v>28</v>
      </c>
      <c r="D54" s="15">
        <f>SUM(D2:D53)</f>
        <v>0</v>
      </c>
      <c r="E54" s="16">
        <f>SUM(E2:E53)</f>
        <v>0</v>
      </c>
      <c r="F54" s="17">
        <f>SUM(C54:E54)</f>
        <v>28</v>
      </c>
      <c r="G54" s="18"/>
    </row>
    <row r="55" spans="1:7" x14ac:dyDescent="0.25">
      <c r="F55" s="27">
        <f>SUM(F2:F53)</f>
        <v>395</v>
      </c>
    </row>
    <row r="56" spans="1:7" x14ac:dyDescent="0.25">
      <c r="B56" s="55"/>
      <c r="C56" s="54"/>
      <c r="D56" s="126"/>
      <c r="F56" s="128">
        <v>0</v>
      </c>
      <c r="G56" t="s">
        <v>60</v>
      </c>
    </row>
    <row r="57" spans="1:7" x14ac:dyDescent="0.25">
      <c r="C57" s="20">
        <v>20</v>
      </c>
      <c r="D57" s="126">
        <v>19</v>
      </c>
      <c r="F57" s="27">
        <v>380</v>
      </c>
      <c r="G57" s="34"/>
    </row>
    <row r="58" spans="1:7" x14ac:dyDescent="0.25">
      <c r="C58" s="20">
        <v>10</v>
      </c>
      <c r="D58" s="126">
        <v>1</v>
      </c>
      <c r="F58" s="210">
        <v>10</v>
      </c>
      <c r="G58" s="34"/>
    </row>
    <row r="59" spans="1:7" x14ac:dyDescent="0.25">
      <c r="C59" s="20">
        <v>5</v>
      </c>
      <c r="D59" s="126">
        <v>1</v>
      </c>
      <c r="F59" s="27">
        <v>5</v>
      </c>
    </row>
    <row r="60" spans="1:7" x14ac:dyDescent="0.25">
      <c r="C60" s="20">
        <v>1</v>
      </c>
      <c r="D60" s="126">
        <v>0</v>
      </c>
      <c r="F60" s="42">
        <v>0</v>
      </c>
    </row>
    <row r="61" spans="1:7" x14ac:dyDescent="0.25">
      <c r="C61" s="20" t="s">
        <v>97</v>
      </c>
      <c r="D61" s="127">
        <v>0</v>
      </c>
      <c r="F61" s="27">
        <v>0</v>
      </c>
      <c r="G61" s="34"/>
    </row>
    <row r="62" spans="1:7" x14ac:dyDescent="0.25">
      <c r="B62" s="34" t="s">
        <v>185</v>
      </c>
      <c r="C62" s="54" t="s">
        <v>161</v>
      </c>
      <c r="D62" s="27"/>
      <c r="F62" s="27">
        <f>SUM(F57:F60)</f>
        <v>395</v>
      </c>
      <c r="G62" s="34" t="s">
        <v>345</v>
      </c>
    </row>
    <row r="63" spans="1:7" x14ac:dyDescent="0.25">
      <c r="B63" s="34" t="s">
        <v>353</v>
      </c>
      <c r="C63" s="54"/>
      <c r="D63" s="129"/>
      <c r="E63" s="45"/>
      <c r="G63" s="34" t="s">
        <v>346</v>
      </c>
    </row>
    <row r="64" spans="1:7" x14ac:dyDescent="0.25">
      <c r="B64" s="34"/>
      <c r="C64" s="54"/>
      <c r="D64" s="211"/>
      <c r="E64" s="33"/>
      <c r="G64" s="34" t="s">
        <v>347</v>
      </c>
    </row>
    <row r="65" spans="2:4" x14ac:dyDescent="0.25">
      <c r="B65" s="34"/>
      <c r="C65" s="54"/>
      <c r="D65" s="129"/>
    </row>
    <row r="66" spans="2:4" x14ac:dyDescent="0.25">
      <c r="D66" s="126"/>
    </row>
  </sheetData>
  <phoneticPr fontId="0" type="noConversion"/>
  <pageMargins left="0.83" right="0.36" top="0.81" bottom="0.31" header="0.39" footer="0.2"/>
  <pageSetup orientation="portrait" r:id="rId1"/>
  <headerFooter alignWithMargins="0">
    <oddHeader>&amp;LMr Mike: 440-885-5060&amp;C&amp;"Arial,Bold"&amp;11Lake Erie Amateur Radio Association 
PICNIC RESERVATIONS&amp;RMeeting Date:            
&amp;"Arial,Bold"&amp;11July 27, 2021</oddHeader>
    <oddFooter>&amp;L&amp;8&amp;F - Jul&amp;RFor Info, call Marv Grossman @ 440-248-0031</oddFooter>
  </headerFooter>
  <rowBreaks count="1" manualBreakCount="1">
    <brk id="54" max="16383" man="1"/>
  </rowBreaks>
  <ignoredErrors>
    <ignoredError sqref="F6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H63"/>
  <sheetViews>
    <sheetView zoomScaleNormal="100" workbookViewId="0">
      <pane ySplit="1" topLeftCell="A23" activePane="bottomLeft" state="frozen"/>
      <selection pane="bottomLeft" activeCell="G6" sqref="G6"/>
    </sheetView>
  </sheetViews>
  <sheetFormatPr defaultRowHeight="13.2" x14ac:dyDescent="0.25"/>
  <cols>
    <col min="2" max="2" width="20.6640625" customWidth="1"/>
    <col min="3" max="3" width="6.109375" style="20" customWidth="1"/>
    <col min="4" max="4" width="6.44140625" style="20" customWidth="1"/>
    <col min="5" max="5" width="6.109375" style="20" customWidth="1"/>
    <col min="6" max="6" width="7.109375" style="52" customWidth="1"/>
    <col min="7" max="7" width="36.109375" customWidth="1"/>
    <col min="8" max="8" width="7" style="20" customWidth="1"/>
  </cols>
  <sheetData>
    <row r="1" spans="1:8" s="6" customFormat="1" ht="26.25" customHeight="1" thickBot="1" x14ac:dyDescent="0.3">
      <c r="A1" s="1" t="s">
        <v>0</v>
      </c>
      <c r="B1" s="2" t="s">
        <v>1</v>
      </c>
      <c r="C1" s="3" t="s">
        <v>277</v>
      </c>
      <c r="D1" s="4" t="s">
        <v>278</v>
      </c>
      <c r="E1" s="4" t="s">
        <v>279</v>
      </c>
      <c r="F1" s="51" t="s">
        <v>85</v>
      </c>
      <c r="G1" s="5" t="s">
        <v>3</v>
      </c>
      <c r="H1" s="36"/>
    </row>
    <row r="2" spans="1:8" x14ac:dyDescent="0.25">
      <c r="A2" s="7" t="s">
        <v>106</v>
      </c>
      <c r="B2" s="7" t="s">
        <v>105</v>
      </c>
      <c r="C2" s="8"/>
      <c r="D2" s="38"/>
      <c r="E2" s="38"/>
      <c r="F2" s="76"/>
      <c r="G2" s="44"/>
    </row>
    <row r="3" spans="1:8" x14ac:dyDescent="0.25">
      <c r="A3" s="9" t="s">
        <v>127</v>
      </c>
      <c r="B3" s="9" t="s">
        <v>128</v>
      </c>
      <c r="C3" s="10"/>
      <c r="D3" s="39"/>
      <c r="E3" s="39"/>
      <c r="F3" s="77"/>
      <c r="G3" s="9"/>
    </row>
    <row r="4" spans="1:8" x14ac:dyDescent="0.25">
      <c r="A4" s="9" t="s">
        <v>4</v>
      </c>
      <c r="B4" s="9" t="s">
        <v>5</v>
      </c>
      <c r="C4" s="10"/>
      <c r="D4" s="39"/>
      <c r="E4" s="39"/>
      <c r="F4" s="77"/>
      <c r="G4" s="9"/>
    </row>
    <row r="5" spans="1:8" x14ac:dyDescent="0.25">
      <c r="A5" s="9" t="s">
        <v>70</v>
      </c>
      <c r="B5" s="9" t="s">
        <v>69</v>
      </c>
      <c r="C5" s="10"/>
      <c r="D5" s="39"/>
      <c r="E5" s="39"/>
      <c r="F5" s="77"/>
      <c r="G5" s="9"/>
    </row>
    <row r="6" spans="1:8" x14ac:dyDescent="0.25">
      <c r="A6" s="9"/>
      <c r="B6" s="22" t="s">
        <v>90</v>
      </c>
      <c r="C6" s="10"/>
      <c r="D6" s="39"/>
      <c r="E6" s="39"/>
      <c r="F6" s="77"/>
      <c r="G6" s="9"/>
    </row>
    <row r="7" spans="1:8" x14ac:dyDescent="0.25">
      <c r="A7" s="9"/>
      <c r="B7" s="9"/>
      <c r="C7" s="10"/>
      <c r="D7" s="39"/>
      <c r="E7" s="39"/>
      <c r="F7" s="77"/>
      <c r="G7" s="9"/>
    </row>
    <row r="8" spans="1:8" x14ac:dyDescent="0.25">
      <c r="A8" s="9" t="s">
        <v>110</v>
      </c>
      <c r="B8" s="9" t="s">
        <v>103</v>
      </c>
      <c r="C8" s="10"/>
      <c r="D8" s="39"/>
      <c r="E8" s="39"/>
      <c r="F8" s="77"/>
      <c r="G8" s="9"/>
    </row>
    <row r="9" spans="1:8" x14ac:dyDescent="0.25">
      <c r="A9" s="9" t="s">
        <v>8</v>
      </c>
      <c r="B9" s="9" t="s">
        <v>45</v>
      </c>
      <c r="C9" s="10"/>
      <c r="D9" s="39"/>
      <c r="E9" s="39"/>
      <c r="F9" s="77"/>
      <c r="G9" s="9"/>
    </row>
    <row r="10" spans="1:8" x14ac:dyDescent="0.25">
      <c r="A10" s="9" t="s">
        <v>72</v>
      </c>
      <c r="B10" s="9" t="s">
        <v>71</v>
      </c>
      <c r="C10" s="10"/>
      <c r="D10" s="39"/>
      <c r="E10" s="39"/>
      <c r="F10" s="77"/>
      <c r="G10" s="9"/>
    </row>
    <row r="11" spans="1:8" x14ac:dyDescent="0.25">
      <c r="A11" s="182" t="s">
        <v>282</v>
      </c>
      <c r="B11" s="22" t="s">
        <v>283</v>
      </c>
      <c r="C11" s="10"/>
      <c r="D11" s="39"/>
      <c r="E11" s="39"/>
      <c r="F11" s="77"/>
      <c r="G11" s="9"/>
    </row>
    <row r="12" spans="1:8" x14ac:dyDescent="0.25">
      <c r="A12" s="9" t="s">
        <v>209</v>
      </c>
      <c r="B12" s="9" t="s">
        <v>199</v>
      </c>
      <c r="C12" s="10"/>
      <c r="D12" s="39"/>
      <c r="E12" s="39"/>
      <c r="F12" s="77"/>
      <c r="G12" s="9"/>
    </row>
    <row r="13" spans="1:8" x14ac:dyDescent="0.25">
      <c r="A13" s="9" t="s">
        <v>11</v>
      </c>
      <c r="B13" s="9" t="s">
        <v>55</v>
      </c>
      <c r="C13" s="10"/>
      <c r="D13" s="39"/>
      <c r="E13" s="39"/>
      <c r="F13" s="77"/>
      <c r="G13" s="9"/>
    </row>
    <row r="14" spans="1:8" x14ac:dyDescent="0.25">
      <c r="A14" s="9" t="s">
        <v>65</v>
      </c>
      <c r="B14" s="9" t="s">
        <v>64</v>
      </c>
      <c r="C14" s="10"/>
      <c r="D14" s="39"/>
      <c r="E14" s="39"/>
      <c r="F14" s="77"/>
      <c r="G14" s="9"/>
    </row>
    <row r="15" spans="1:8" x14ac:dyDescent="0.25">
      <c r="A15" s="9" t="s">
        <v>13</v>
      </c>
      <c r="B15" s="9" t="s">
        <v>14</v>
      </c>
      <c r="C15" s="10"/>
      <c r="D15" s="39"/>
      <c r="E15" s="39"/>
      <c r="F15" s="77"/>
      <c r="G15" s="22"/>
    </row>
    <row r="16" spans="1:8" x14ac:dyDescent="0.25">
      <c r="A16" s="9"/>
      <c r="B16" s="9"/>
      <c r="C16" s="10"/>
      <c r="D16" s="39"/>
      <c r="E16" s="39"/>
      <c r="F16" s="77"/>
      <c r="G16" s="9"/>
    </row>
    <row r="17" spans="1:7" x14ac:dyDescent="0.25">
      <c r="A17" s="9" t="s">
        <v>15</v>
      </c>
      <c r="B17" s="9" t="s">
        <v>16</v>
      </c>
      <c r="C17" s="10"/>
      <c r="D17" s="39"/>
      <c r="E17" s="39"/>
      <c r="F17" s="77"/>
      <c r="G17" s="9"/>
    </row>
    <row r="18" spans="1:7" x14ac:dyDescent="0.25">
      <c r="A18" s="9" t="s">
        <v>165</v>
      </c>
      <c r="B18" s="9" t="s">
        <v>214</v>
      </c>
      <c r="C18" s="10"/>
      <c r="D18" s="39"/>
      <c r="E18" s="39"/>
      <c r="F18" s="77"/>
      <c r="G18" s="9"/>
    </row>
    <row r="19" spans="1:7" x14ac:dyDescent="0.25">
      <c r="A19" s="9" t="s">
        <v>17</v>
      </c>
      <c r="B19" s="9" t="s">
        <v>281</v>
      </c>
      <c r="C19" s="10"/>
      <c r="D19" s="39"/>
      <c r="E19" s="39"/>
      <c r="F19" s="77"/>
      <c r="G19" s="9"/>
    </row>
    <row r="20" spans="1:7" x14ac:dyDescent="0.25">
      <c r="A20" s="9" t="s">
        <v>100</v>
      </c>
      <c r="B20" s="9" t="s">
        <v>99</v>
      </c>
      <c r="C20" s="10"/>
      <c r="D20" s="39"/>
      <c r="E20" s="39"/>
      <c r="F20" s="77"/>
      <c r="G20" s="9"/>
    </row>
    <row r="21" spans="1:7" x14ac:dyDescent="0.25">
      <c r="A21" s="9" t="s">
        <v>19</v>
      </c>
      <c r="B21" s="9" t="s">
        <v>20</v>
      </c>
      <c r="C21" s="10"/>
      <c r="D21" s="39"/>
      <c r="E21" s="39"/>
      <c r="F21" s="77"/>
      <c r="G21" s="9"/>
    </row>
    <row r="22" spans="1:7" x14ac:dyDescent="0.25">
      <c r="A22" s="9"/>
      <c r="B22" s="9"/>
      <c r="C22" s="10"/>
      <c r="D22" s="39"/>
      <c r="E22" s="39"/>
      <c r="F22" s="77"/>
      <c r="G22" s="9"/>
    </row>
    <row r="23" spans="1:7" x14ac:dyDescent="0.25">
      <c r="A23" s="9" t="s">
        <v>21</v>
      </c>
      <c r="B23" s="9" t="s">
        <v>22</v>
      </c>
      <c r="C23" s="10"/>
      <c r="D23" s="39"/>
      <c r="E23" s="39"/>
      <c r="F23" s="77"/>
      <c r="G23" s="9"/>
    </row>
    <row r="24" spans="1:7" x14ac:dyDescent="0.25">
      <c r="A24" s="9" t="s">
        <v>23</v>
      </c>
      <c r="B24" s="9" t="s">
        <v>24</v>
      </c>
      <c r="C24" s="10"/>
      <c r="D24" s="39"/>
      <c r="E24" s="39"/>
      <c r="F24" s="77"/>
      <c r="G24" s="9"/>
    </row>
    <row r="25" spans="1:7" x14ac:dyDescent="0.25">
      <c r="A25" s="9" t="s">
        <v>77</v>
      </c>
      <c r="B25" s="9" t="s">
        <v>84</v>
      </c>
      <c r="C25" s="10"/>
      <c r="D25" s="39"/>
      <c r="E25" s="39"/>
      <c r="F25" s="77"/>
      <c r="G25" s="9"/>
    </row>
    <row r="26" spans="1:7" x14ac:dyDescent="0.25">
      <c r="A26" s="9" t="s">
        <v>25</v>
      </c>
      <c r="B26" s="9" t="s">
        <v>26</v>
      </c>
      <c r="C26" s="10"/>
      <c r="D26" s="39"/>
      <c r="E26" s="39"/>
      <c r="F26" s="77"/>
      <c r="G26" s="9"/>
    </row>
    <row r="27" spans="1:7" x14ac:dyDescent="0.25">
      <c r="A27" s="22" t="s">
        <v>170</v>
      </c>
      <c r="B27" s="9" t="s">
        <v>148</v>
      </c>
      <c r="C27" s="10"/>
      <c r="D27" s="39"/>
      <c r="E27" s="39"/>
      <c r="F27" s="77"/>
      <c r="G27" s="22"/>
    </row>
    <row r="28" spans="1:7" x14ac:dyDescent="0.25">
      <c r="A28" s="9" t="s">
        <v>47</v>
      </c>
      <c r="B28" s="9" t="s">
        <v>29</v>
      </c>
      <c r="C28" s="10"/>
      <c r="D28" s="39"/>
      <c r="E28" s="39"/>
      <c r="F28" s="77"/>
      <c r="G28" s="9"/>
    </row>
    <row r="29" spans="1:7" x14ac:dyDescent="0.25">
      <c r="A29" s="9"/>
      <c r="B29" s="9"/>
      <c r="C29" s="10"/>
      <c r="D29" s="39"/>
      <c r="E29" s="39"/>
      <c r="F29" s="77"/>
      <c r="G29" s="9"/>
    </row>
    <row r="30" spans="1:7" x14ac:dyDescent="0.25">
      <c r="A30" s="9"/>
      <c r="C30" s="10"/>
      <c r="D30" s="39"/>
      <c r="E30" s="39"/>
      <c r="F30" s="77"/>
      <c r="G30" s="9"/>
    </row>
    <row r="31" spans="1:7" x14ac:dyDescent="0.25">
      <c r="A31" s="9"/>
      <c r="B31" s="9"/>
      <c r="C31" s="10"/>
      <c r="D31" s="39"/>
      <c r="E31" s="39"/>
      <c r="F31" s="77"/>
      <c r="G31" s="9"/>
    </row>
    <row r="32" spans="1:7" x14ac:dyDescent="0.25">
      <c r="A32" s="9"/>
      <c r="B32" s="9"/>
      <c r="C32" s="10"/>
      <c r="D32" s="39"/>
      <c r="E32" s="39"/>
      <c r="F32" s="77"/>
      <c r="G32" s="9"/>
    </row>
    <row r="33" spans="1:7" x14ac:dyDescent="0.25">
      <c r="A33" s="9"/>
      <c r="B33" s="9"/>
      <c r="C33" s="10"/>
      <c r="D33" s="39"/>
      <c r="E33" s="39"/>
      <c r="F33" s="77"/>
      <c r="G33" s="9"/>
    </row>
    <row r="34" spans="1:7" x14ac:dyDescent="0.25">
      <c r="A34" s="9" t="s">
        <v>33</v>
      </c>
      <c r="B34" s="9" t="s">
        <v>34</v>
      </c>
      <c r="C34" s="10"/>
      <c r="D34" s="39"/>
      <c r="E34" s="39"/>
      <c r="F34" s="77"/>
      <c r="G34" s="9"/>
    </row>
    <row r="35" spans="1:7" x14ac:dyDescent="0.25">
      <c r="A35" s="9" t="s">
        <v>95</v>
      </c>
      <c r="B35" s="9" t="s">
        <v>94</v>
      </c>
      <c r="C35" s="10"/>
      <c r="D35" s="39"/>
      <c r="E35" s="39"/>
      <c r="F35" s="78"/>
      <c r="G35" s="22"/>
    </row>
    <row r="36" spans="1:7" x14ac:dyDescent="0.25">
      <c r="A36" s="9"/>
      <c r="B36" s="9"/>
      <c r="C36" s="10"/>
      <c r="D36" s="39"/>
      <c r="E36" s="39"/>
      <c r="F36" s="77"/>
      <c r="G36" s="9"/>
    </row>
    <row r="37" spans="1:7" x14ac:dyDescent="0.25">
      <c r="A37" s="9"/>
      <c r="B37" s="22"/>
      <c r="C37" s="10"/>
      <c r="D37" s="39"/>
      <c r="E37" s="39"/>
      <c r="F37" s="77"/>
      <c r="G37" s="9"/>
    </row>
    <row r="38" spans="1:7" x14ac:dyDescent="0.25">
      <c r="A38" s="22" t="s">
        <v>122</v>
      </c>
      <c r="B38" s="22" t="s">
        <v>123</v>
      </c>
      <c r="C38" s="10"/>
      <c r="D38" s="39"/>
      <c r="E38" s="39"/>
      <c r="F38" s="77"/>
      <c r="G38" s="9"/>
    </row>
    <row r="39" spans="1:7" x14ac:dyDescent="0.25">
      <c r="A39" s="9" t="s">
        <v>35</v>
      </c>
      <c r="B39" s="9" t="s">
        <v>36</v>
      </c>
      <c r="C39" s="10"/>
      <c r="D39" s="39"/>
      <c r="E39" s="39"/>
      <c r="F39" s="77"/>
      <c r="G39" s="9"/>
    </row>
    <row r="40" spans="1:7" x14ac:dyDescent="0.25">
      <c r="A40" s="9" t="s">
        <v>75</v>
      </c>
      <c r="B40" s="9" t="s">
        <v>284</v>
      </c>
      <c r="C40" s="10"/>
      <c r="D40" s="39"/>
      <c r="E40" s="39"/>
      <c r="F40" s="77"/>
      <c r="G40" s="9"/>
    </row>
    <row r="41" spans="1:7" x14ac:dyDescent="0.25">
      <c r="A41" s="9" t="s">
        <v>68</v>
      </c>
      <c r="B41" s="22" t="s">
        <v>285</v>
      </c>
      <c r="C41" s="10"/>
      <c r="D41" s="39"/>
      <c r="E41" s="39"/>
      <c r="F41" s="77"/>
      <c r="G41" s="9"/>
    </row>
    <row r="42" spans="1:7" x14ac:dyDescent="0.25">
      <c r="A42" s="9"/>
      <c r="B42" s="22"/>
      <c r="C42" s="10"/>
      <c r="D42" s="39"/>
      <c r="E42" s="39"/>
      <c r="F42" s="77"/>
      <c r="G42" s="9"/>
    </row>
    <row r="43" spans="1:7" x14ac:dyDescent="0.25">
      <c r="A43" s="9" t="s">
        <v>102</v>
      </c>
      <c r="B43" s="9" t="s">
        <v>101</v>
      </c>
      <c r="C43" s="10"/>
      <c r="D43" s="39"/>
      <c r="E43" s="39"/>
      <c r="F43" s="77"/>
      <c r="G43" s="9"/>
    </row>
    <row r="44" spans="1:7" x14ac:dyDescent="0.25">
      <c r="A44" s="9" t="s">
        <v>37</v>
      </c>
      <c r="B44" s="9" t="s">
        <v>46</v>
      </c>
      <c r="C44" s="10"/>
      <c r="D44" s="39"/>
      <c r="E44" s="39"/>
      <c r="F44" s="77"/>
      <c r="G44" s="9"/>
    </row>
    <row r="45" spans="1:7" x14ac:dyDescent="0.25">
      <c r="A45" s="9" t="s">
        <v>38</v>
      </c>
      <c r="B45" s="9" t="s">
        <v>39</v>
      </c>
      <c r="C45" s="10"/>
      <c r="D45" s="39"/>
      <c r="E45" s="39"/>
      <c r="F45" s="77"/>
      <c r="G45" s="9"/>
    </row>
    <row r="46" spans="1:7" x14ac:dyDescent="0.25">
      <c r="A46" s="22" t="s">
        <v>66</v>
      </c>
      <c r="B46" s="22" t="s">
        <v>74</v>
      </c>
      <c r="C46" s="10"/>
      <c r="D46" s="39"/>
      <c r="E46" s="39"/>
      <c r="F46" s="77"/>
      <c r="G46" s="9"/>
    </row>
    <row r="47" spans="1:7" x14ac:dyDescent="0.25">
      <c r="A47" s="9"/>
      <c r="B47" s="9"/>
      <c r="C47" s="10"/>
      <c r="D47" s="39"/>
      <c r="E47" s="39"/>
      <c r="F47" s="77"/>
      <c r="G47" s="9"/>
    </row>
    <row r="48" spans="1:7" x14ac:dyDescent="0.25">
      <c r="A48" s="9" t="s">
        <v>40</v>
      </c>
      <c r="B48" s="9" t="s">
        <v>41</v>
      </c>
      <c r="C48" s="10"/>
      <c r="D48" s="39"/>
      <c r="E48" s="39"/>
      <c r="F48" s="77"/>
      <c r="G48" s="9"/>
    </row>
    <row r="49" spans="1:8" x14ac:dyDescent="0.25">
      <c r="A49" s="9" t="s">
        <v>156</v>
      </c>
      <c r="B49" s="9" t="s">
        <v>157</v>
      </c>
      <c r="C49" s="10"/>
      <c r="D49" s="39"/>
      <c r="E49" s="39"/>
      <c r="F49" s="77"/>
      <c r="G49" s="9"/>
    </row>
    <row r="50" spans="1:8" x14ac:dyDescent="0.25">
      <c r="A50" s="22" t="s">
        <v>52</v>
      </c>
      <c r="B50" s="22" t="s">
        <v>130</v>
      </c>
      <c r="C50" s="10"/>
      <c r="D50" s="39"/>
      <c r="E50" s="39"/>
      <c r="F50" s="77"/>
      <c r="G50" s="9"/>
    </row>
    <row r="51" spans="1:8" ht="12.75" customHeight="1" thickBot="1" x14ac:dyDescent="0.3">
      <c r="A51" s="11"/>
      <c r="B51" s="11"/>
      <c r="C51" s="12"/>
      <c r="D51" s="32"/>
      <c r="E51" s="32"/>
      <c r="F51" s="84"/>
      <c r="G51" s="9"/>
    </row>
    <row r="52" spans="1:8" s="19" customFormat="1" ht="15.75" customHeight="1" thickBot="1" x14ac:dyDescent="0.3">
      <c r="A52" s="13"/>
      <c r="B52" s="14" t="s">
        <v>320</v>
      </c>
      <c r="C52" s="15">
        <f>SUM(C2:C51)</f>
        <v>0</v>
      </c>
      <c r="D52" s="15">
        <f>SUM(D2:D51)</f>
        <v>0</v>
      </c>
      <c r="E52" s="40">
        <f>SUM(E2:E51)</f>
        <v>0</v>
      </c>
      <c r="F52" s="17">
        <f>SUM(C52:E52)</f>
        <v>0</v>
      </c>
      <c r="G52" s="18" t="s">
        <v>44</v>
      </c>
      <c r="H52" s="37"/>
    </row>
    <row r="53" spans="1:8" x14ac:dyDescent="0.25">
      <c r="F53" s="192">
        <f>SUM(F3:F51)</f>
        <v>0</v>
      </c>
      <c r="G53" t="s">
        <v>57</v>
      </c>
    </row>
    <row r="54" spans="1:8" x14ac:dyDescent="0.25">
      <c r="F54" s="193"/>
      <c r="G54" t="s">
        <v>60</v>
      </c>
    </row>
    <row r="55" spans="1:8" x14ac:dyDescent="0.25">
      <c r="F55" s="79">
        <f>SUM(F53:F54)</f>
        <v>0</v>
      </c>
      <c r="G55" s="34"/>
    </row>
    <row r="56" spans="1:8" x14ac:dyDescent="0.25">
      <c r="C56" s="54" t="s">
        <v>186</v>
      </c>
      <c r="D56" s="20" t="s">
        <v>61</v>
      </c>
      <c r="E56" s="54" t="s">
        <v>280</v>
      </c>
      <c r="G56" s="195"/>
    </row>
    <row r="57" spans="1:8" x14ac:dyDescent="0.25">
      <c r="C57" s="20">
        <v>0</v>
      </c>
      <c r="D57" s="20">
        <v>50</v>
      </c>
      <c r="E57" s="27"/>
    </row>
    <row r="58" spans="1:8" x14ac:dyDescent="0.25">
      <c r="C58" s="20">
        <v>0</v>
      </c>
      <c r="D58" s="20">
        <v>20</v>
      </c>
      <c r="E58" s="27"/>
    </row>
    <row r="59" spans="1:8" x14ac:dyDescent="0.25">
      <c r="C59" s="20">
        <v>0</v>
      </c>
      <c r="D59" s="20">
        <v>10</v>
      </c>
      <c r="E59" s="27"/>
    </row>
    <row r="60" spans="1:8" x14ac:dyDescent="0.25">
      <c r="C60" s="20">
        <v>0</v>
      </c>
      <c r="D60" s="20">
        <v>5</v>
      </c>
      <c r="E60" s="27"/>
    </row>
    <row r="61" spans="1:8" x14ac:dyDescent="0.25">
      <c r="C61" s="20">
        <v>0</v>
      </c>
      <c r="D61" s="20">
        <v>1</v>
      </c>
      <c r="E61" s="27"/>
    </row>
    <row r="62" spans="1:8" x14ac:dyDescent="0.25">
      <c r="D62" s="20" t="s">
        <v>150</v>
      </c>
      <c r="E62" s="194"/>
    </row>
    <row r="63" spans="1:8" x14ac:dyDescent="0.25">
      <c r="E63" s="27">
        <f>SUM(E57:E62)</f>
        <v>0</v>
      </c>
      <c r="F63" s="196" t="s">
        <v>286</v>
      </c>
    </row>
  </sheetData>
  <phoneticPr fontId="0" type="noConversion"/>
  <pageMargins left="0.83" right="0.36" top="0.91" bottom="0.31" header="0.39" footer="0.2"/>
  <pageSetup orientation="portrait" r:id="rId1"/>
  <headerFooter alignWithMargins="0">
    <oddHeader>&amp;C&amp;"Arial,Bold"&amp;11Lake Erie Amateur Radio Association
DINNER RESERVATIONS&amp;RMeeting Date:            
&amp;"Arial,Bold"&amp;11June 29, 2021</oddHeader>
    <oddFooter>&amp;L&amp;8&amp;F - Jun&amp;RFor Info, call Marv Grossman @ 440-248-0031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F62"/>
  <sheetViews>
    <sheetView zoomScaleNormal="100" workbookViewId="0">
      <pane ySplit="1" topLeftCell="A5" activePane="bottomLeft" state="frozen"/>
      <selection pane="bottomLeft" activeCell="B6" sqref="B6"/>
    </sheetView>
  </sheetViews>
  <sheetFormatPr defaultColWidth="9.109375" defaultRowHeight="13.2" x14ac:dyDescent="0.25"/>
  <cols>
    <col min="1" max="1" width="9" style="106" customWidth="1"/>
    <col min="2" max="2" width="20.5546875" style="106" customWidth="1"/>
    <col min="3" max="3" width="6.44140625" style="105" customWidth="1"/>
    <col min="4" max="4" width="6.33203125" style="106" customWidth="1"/>
    <col min="5" max="5" width="36.44140625" style="106" customWidth="1"/>
    <col min="6" max="6" width="7.109375" style="105" customWidth="1"/>
    <col min="7" max="16384" width="9.109375" style="106"/>
  </cols>
  <sheetData>
    <row r="1" spans="1:6" s="102" customFormat="1" ht="26.25" customHeight="1" thickBot="1" x14ac:dyDescent="0.3">
      <c r="A1" s="98" t="s">
        <v>0</v>
      </c>
      <c r="B1" s="99" t="s">
        <v>1</v>
      </c>
      <c r="C1" s="3" t="s">
        <v>257</v>
      </c>
      <c r="D1" s="117" t="s">
        <v>175</v>
      </c>
      <c r="E1" s="100" t="s">
        <v>3</v>
      </c>
      <c r="F1" s="101"/>
    </row>
    <row r="2" spans="1:6" x14ac:dyDescent="0.25">
      <c r="A2" s="22" t="s">
        <v>106</v>
      </c>
      <c r="B2" s="22" t="s">
        <v>272</v>
      </c>
      <c r="C2" s="104"/>
      <c r="D2" s="175"/>
      <c r="E2" s="44"/>
    </row>
    <row r="3" spans="1:6" x14ac:dyDescent="0.25">
      <c r="A3" s="103" t="s">
        <v>88</v>
      </c>
      <c r="B3" s="22" t="s">
        <v>89</v>
      </c>
      <c r="C3" s="104"/>
      <c r="D3" s="118"/>
      <c r="E3" s="103"/>
    </row>
    <row r="4" spans="1:6" x14ac:dyDescent="0.25">
      <c r="A4" s="22" t="s">
        <v>136</v>
      </c>
      <c r="B4" s="22" t="s">
        <v>137</v>
      </c>
      <c r="C4" s="104"/>
      <c r="D4" s="118"/>
      <c r="E4" s="103"/>
    </row>
    <row r="5" spans="1:6" x14ac:dyDescent="0.25">
      <c r="A5" s="22" t="s">
        <v>4</v>
      </c>
      <c r="B5" s="22" t="s">
        <v>5</v>
      </c>
      <c r="C5" s="107"/>
      <c r="D5" s="119"/>
      <c r="E5" s="103"/>
    </row>
    <row r="6" spans="1:6" x14ac:dyDescent="0.25">
      <c r="A6" s="103" t="s">
        <v>70</v>
      </c>
      <c r="B6" s="22" t="s">
        <v>319</v>
      </c>
      <c r="C6" s="107"/>
      <c r="D6" s="119"/>
      <c r="E6" s="103"/>
    </row>
    <row r="7" spans="1:6" x14ac:dyDescent="0.25">
      <c r="A7" s="103" t="s">
        <v>119</v>
      </c>
      <c r="B7" s="103" t="s">
        <v>120</v>
      </c>
      <c r="C7" s="107"/>
      <c r="D7" s="119"/>
      <c r="E7" s="103"/>
    </row>
    <row r="8" spans="1:6" x14ac:dyDescent="0.25">
      <c r="A8" s="103" t="s">
        <v>110</v>
      </c>
      <c r="B8" s="103" t="s">
        <v>103</v>
      </c>
      <c r="C8" s="107"/>
      <c r="D8" s="119"/>
      <c r="E8" s="103"/>
    </row>
    <row r="9" spans="1:6" x14ac:dyDescent="0.25">
      <c r="A9" s="103" t="s">
        <v>176</v>
      </c>
      <c r="B9" s="103" t="s">
        <v>177</v>
      </c>
      <c r="C9" s="107"/>
      <c r="D9" s="119"/>
      <c r="E9" s="103"/>
    </row>
    <row r="10" spans="1:6" x14ac:dyDescent="0.25">
      <c r="A10" s="103" t="s">
        <v>8</v>
      </c>
      <c r="B10" s="22" t="s">
        <v>273</v>
      </c>
      <c r="C10" s="107"/>
      <c r="D10" s="119"/>
      <c r="E10" s="103"/>
    </row>
    <row r="11" spans="1:6" x14ac:dyDescent="0.25">
      <c r="A11" s="103" t="s">
        <v>149</v>
      </c>
      <c r="B11" s="103" t="s">
        <v>147</v>
      </c>
      <c r="C11" s="107"/>
      <c r="D11" s="119"/>
      <c r="E11" s="103"/>
    </row>
    <row r="12" spans="1:6" x14ac:dyDescent="0.25">
      <c r="A12" s="103" t="s">
        <v>155</v>
      </c>
      <c r="B12" s="103" t="s">
        <v>154</v>
      </c>
      <c r="C12" s="107"/>
      <c r="D12" s="119"/>
      <c r="E12" s="103"/>
    </row>
    <row r="13" spans="1:6" x14ac:dyDescent="0.25">
      <c r="A13" s="22" t="s">
        <v>171</v>
      </c>
      <c r="B13" s="22" t="s">
        <v>172</v>
      </c>
      <c r="C13" s="107"/>
      <c r="D13" s="119"/>
      <c r="E13" s="103"/>
    </row>
    <row r="14" spans="1:6" x14ac:dyDescent="0.25">
      <c r="A14" s="22" t="s">
        <v>268</v>
      </c>
      <c r="B14" s="22" t="s">
        <v>269</v>
      </c>
      <c r="C14" s="107"/>
      <c r="D14" s="119"/>
      <c r="E14" s="22"/>
    </row>
    <row r="15" spans="1:6" x14ac:dyDescent="0.25">
      <c r="A15" s="22" t="s">
        <v>11</v>
      </c>
      <c r="B15" s="22" t="s">
        <v>55</v>
      </c>
      <c r="C15" s="107"/>
      <c r="D15" s="119"/>
      <c r="E15" s="103"/>
    </row>
    <row r="16" spans="1:6" x14ac:dyDescent="0.25">
      <c r="A16" s="103" t="s">
        <v>65</v>
      </c>
      <c r="B16" s="103" t="s">
        <v>64</v>
      </c>
      <c r="C16" s="107"/>
      <c r="D16" s="119"/>
      <c r="E16" s="103"/>
    </row>
    <row r="17" spans="1:5" x14ac:dyDescent="0.25">
      <c r="A17" s="103" t="s">
        <v>13</v>
      </c>
      <c r="B17" s="103" t="s">
        <v>14</v>
      </c>
      <c r="C17" s="107"/>
      <c r="D17" s="119"/>
      <c r="E17" s="191"/>
    </row>
    <row r="18" spans="1:5" x14ac:dyDescent="0.25">
      <c r="A18" s="22" t="s">
        <v>275</v>
      </c>
      <c r="B18" s="22" t="s">
        <v>274</v>
      </c>
      <c r="C18" s="107"/>
      <c r="D18" s="119"/>
      <c r="E18" s="191"/>
    </row>
    <row r="19" spans="1:5" x14ac:dyDescent="0.25">
      <c r="A19" s="103" t="s">
        <v>165</v>
      </c>
      <c r="B19" s="103" t="s">
        <v>54</v>
      </c>
      <c r="C19" s="107"/>
      <c r="D19" s="119"/>
      <c r="E19" s="191"/>
    </row>
    <row r="20" spans="1:5" x14ac:dyDescent="0.25">
      <c r="A20" s="103" t="s">
        <v>165</v>
      </c>
      <c r="B20" s="22" t="s">
        <v>164</v>
      </c>
      <c r="C20" s="107"/>
      <c r="D20" s="119"/>
      <c r="E20" s="103"/>
    </row>
    <row r="21" spans="1:5" x14ac:dyDescent="0.25">
      <c r="A21" s="103" t="s">
        <v>17</v>
      </c>
      <c r="B21" s="103" t="s">
        <v>18</v>
      </c>
      <c r="C21" s="107"/>
      <c r="D21" s="119"/>
      <c r="E21" s="103"/>
    </row>
    <row r="22" spans="1:5" x14ac:dyDescent="0.25">
      <c r="A22" s="103" t="s">
        <v>100</v>
      </c>
      <c r="B22" s="103" t="s">
        <v>108</v>
      </c>
      <c r="C22" s="107"/>
      <c r="D22" s="119"/>
      <c r="E22" s="103"/>
    </row>
    <row r="23" spans="1:5" x14ac:dyDescent="0.25">
      <c r="A23" s="22" t="s">
        <v>19</v>
      </c>
      <c r="B23" s="22" t="s">
        <v>20</v>
      </c>
      <c r="C23" s="107"/>
      <c r="D23" s="119"/>
      <c r="E23" s="103"/>
    </row>
    <row r="24" spans="1:5" x14ac:dyDescent="0.25">
      <c r="A24" s="103"/>
      <c r="B24" s="103"/>
      <c r="C24" s="107"/>
      <c r="D24" s="119"/>
      <c r="E24" s="103"/>
    </row>
    <row r="25" spans="1:5" x14ac:dyDescent="0.25">
      <c r="A25" s="22"/>
      <c r="B25" s="22"/>
      <c r="C25" s="107"/>
      <c r="D25" s="119"/>
      <c r="E25" s="22"/>
    </row>
    <row r="26" spans="1:5" x14ac:dyDescent="0.25">
      <c r="A26" s="22" t="s">
        <v>255</v>
      </c>
      <c r="B26" s="22" t="s">
        <v>254</v>
      </c>
      <c r="C26" s="107"/>
      <c r="D26" s="119"/>
      <c r="E26" s="103"/>
    </row>
    <row r="27" spans="1:5" x14ac:dyDescent="0.25">
      <c r="A27" s="103" t="s">
        <v>170</v>
      </c>
      <c r="B27" s="103" t="s">
        <v>227</v>
      </c>
      <c r="C27" s="107"/>
      <c r="D27" s="119"/>
      <c r="E27" s="103"/>
    </row>
    <row r="28" spans="1:5" x14ac:dyDescent="0.25">
      <c r="A28" s="103" t="s">
        <v>30</v>
      </c>
      <c r="B28" s="103" t="s">
        <v>31</v>
      </c>
      <c r="C28" s="107"/>
      <c r="D28" s="119"/>
      <c r="E28" s="103"/>
    </row>
    <row r="29" spans="1:5" x14ac:dyDescent="0.25">
      <c r="A29" s="22" t="s">
        <v>265</v>
      </c>
      <c r="B29" s="22" t="s">
        <v>266</v>
      </c>
      <c r="C29" s="107"/>
      <c r="D29" s="119"/>
      <c r="E29" s="191"/>
    </row>
    <row r="30" spans="1:5" x14ac:dyDescent="0.25">
      <c r="A30" s="108"/>
      <c r="B30" s="103"/>
      <c r="C30" s="107"/>
      <c r="D30" s="119"/>
      <c r="E30" s="103"/>
    </row>
    <row r="31" spans="1:5" x14ac:dyDescent="0.25">
      <c r="A31" s="22"/>
      <c r="B31" s="22"/>
      <c r="C31" s="107"/>
      <c r="D31" s="119"/>
      <c r="E31" s="191"/>
    </row>
    <row r="32" spans="1:5" x14ac:dyDescent="0.25">
      <c r="A32" s="22" t="s">
        <v>95</v>
      </c>
      <c r="B32" s="22" t="s">
        <v>94</v>
      </c>
      <c r="C32" s="107"/>
      <c r="D32" s="119"/>
      <c r="E32" s="191"/>
    </row>
    <row r="33" spans="1:5" x14ac:dyDescent="0.25">
      <c r="A33" s="103"/>
      <c r="B33" s="103"/>
      <c r="C33" s="107"/>
      <c r="D33" s="119"/>
      <c r="E33" s="103"/>
    </row>
    <row r="34" spans="1:5" x14ac:dyDescent="0.25">
      <c r="A34" s="103" t="s">
        <v>63</v>
      </c>
      <c r="B34" s="103" t="s">
        <v>83</v>
      </c>
      <c r="C34" s="107"/>
      <c r="D34" s="119"/>
      <c r="E34" s="103"/>
    </row>
    <row r="35" spans="1:5" x14ac:dyDescent="0.25">
      <c r="A35" s="22" t="s">
        <v>135</v>
      </c>
      <c r="B35" s="22" t="s">
        <v>79</v>
      </c>
      <c r="C35" s="107"/>
      <c r="D35" s="119"/>
      <c r="E35" s="103"/>
    </row>
    <row r="36" spans="1:5" x14ac:dyDescent="0.25">
      <c r="A36" s="103" t="s">
        <v>174</v>
      </c>
      <c r="B36" s="103" t="s">
        <v>173</v>
      </c>
      <c r="C36" s="107"/>
      <c r="D36" s="119"/>
      <c r="E36" s="103"/>
    </row>
    <row r="37" spans="1:5" x14ac:dyDescent="0.25">
      <c r="A37" s="22" t="s">
        <v>122</v>
      </c>
      <c r="B37" s="22" t="s">
        <v>123</v>
      </c>
      <c r="C37" s="107"/>
      <c r="D37" s="119"/>
      <c r="E37" s="22"/>
    </row>
    <row r="38" spans="1:5" x14ac:dyDescent="0.25">
      <c r="A38" s="103" t="s">
        <v>35</v>
      </c>
      <c r="B38" s="103" t="s">
        <v>36</v>
      </c>
      <c r="C38" s="107"/>
      <c r="D38" s="119"/>
      <c r="E38" s="103"/>
    </row>
    <row r="39" spans="1:5" x14ac:dyDescent="0.25">
      <c r="A39" s="103" t="s">
        <v>75</v>
      </c>
      <c r="B39" s="103" t="s">
        <v>76</v>
      </c>
      <c r="C39" s="107"/>
      <c r="D39" s="119"/>
      <c r="E39" s="103"/>
    </row>
    <row r="40" spans="1:5" x14ac:dyDescent="0.25">
      <c r="A40" s="103" t="s">
        <v>68</v>
      </c>
      <c r="B40" s="22" t="s">
        <v>169</v>
      </c>
      <c r="C40" s="107"/>
      <c r="D40" s="119"/>
      <c r="E40" s="22"/>
    </row>
    <row r="41" spans="1:5" x14ac:dyDescent="0.25">
      <c r="A41" s="22" t="s">
        <v>153</v>
      </c>
      <c r="B41" s="22" t="s">
        <v>152</v>
      </c>
      <c r="C41" s="107"/>
      <c r="D41" s="119"/>
      <c r="E41" s="22"/>
    </row>
    <row r="42" spans="1:5" x14ac:dyDescent="0.25">
      <c r="A42" s="103" t="s">
        <v>271</v>
      </c>
      <c r="B42" s="103" t="s">
        <v>270</v>
      </c>
      <c r="C42" s="107"/>
      <c r="D42" s="119"/>
      <c r="E42" s="22"/>
    </row>
    <row r="43" spans="1:5" x14ac:dyDescent="0.25">
      <c r="A43" s="103" t="s">
        <v>102</v>
      </c>
      <c r="B43" s="103" t="s">
        <v>107</v>
      </c>
      <c r="C43" s="107"/>
      <c r="D43" s="119"/>
      <c r="E43" s="22"/>
    </row>
    <row r="44" spans="1:5" x14ac:dyDescent="0.25">
      <c r="A44" s="103" t="s">
        <v>38</v>
      </c>
      <c r="B44" s="103" t="s">
        <v>39</v>
      </c>
      <c r="C44" s="107"/>
      <c r="D44" s="119"/>
      <c r="E44" s="103"/>
    </row>
    <row r="45" spans="1:5" x14ac:dyDescent="0.25">
      <c r="A45" s="103" t="s">
        <v>66</v>
      </c>
      <c r="B45" s="103" t="s">
        <v>80</v>
      </c>
      <c r="C45" s="107"/>
      <c r="D45" s="119"/>
      <c r="E45" s="103"/>
    </row>
    <row r="46" spans="1:5" x14ac:dyDescent="0.25">
      <c r="A46" s="22" t="s">
        <v>249</v>
      </c>
      <c r="B46" s="22" t="s">
        <v>276</v>
      </c>
      <c r="C46" s="107"/>
      <c r="D46" s="119"/>
      <c r="E46" s="103"/>
    </row>
    <row r="47" spans="1:5" x14ac:dyDescent="0.25">
      <c r="A47" s="103" t="s">
        <v>40</v>
      </c>
      <c r="B47" s="103" t="s">
        <v>41</v>
      </c>
      <c r="C47" s="107"/>
      <c r="D47" s="119"/>
      <c r="E47" s="103"/>
    </row>
    <row r="48" spans="1:5" x14ac:dyDescent="0.25">
      <c r="A48" s="22" t="s">
        <v>156</v>
      </c>
      <c r="B48" s="22" t="s">
        <v>157</v>
      </c>
      <c r="C48" s="107"/>
      <c r="D48" s="119"/>
      <c r="E48" s="107"/>
    </row>
    <row r="49" spans="1:6" x14ac:dyDescent="0.25">
      <c r="A49" s="22" t="s">
        <v>115</v>
      </c>
      <c r="B49" s="22" t="s">
        <v>114</v>
      </c>
      <c r="C49" s="107"/>
      <c r="D49" s="119"/>
      <c r="E49" s="103"/>
    </row>
    <row r="50" spans="1:6" x14ac:dyDescent="0.25">
      <c r="A50" s="103" t="s">
        <v>52</v>
      </c>
      <c r="B50" s="103" t="s">
        <v>145</v>
      </c>
      <c r="C50" s="107"/>
      <c r="D50" s="119"/>
      <c r="E50" s="22"/>
    </row>
    <row r="51" spans="1:6" ht="12.75" customHeight="1" thickBot="1" x14ac:dyDescent="0.3">
      <c r="A51" s="109"/>
      <c r="B51" s="109"/>
      <c r="C51" s="110"/>
      <c r="D51" s="120"/>
      <c r="E51" s="22"/>
    </row>
    <row r="52" spans="1:6" s="114" customFormat="1" ht="15.75" customHeight="1" thickBot="1" x14ac:dyDescent="0.3">
      <c r="A52" s="111"/>
      <c r="B52" s="14" t="s">
        <v>318</v>
      </c>
      <c r="C52" s="112">
        <f>SUM(C2:C51)</f>
        <v>0</v>
      </c>
      <c r="D52" s="121">
        <f>SUM(D2:D51)</f>
        <v>0</v>
      </c>
      <c r="E52" s="18" t="s">
        <v>208</v>
      </c>
      <c r="F52" s="113"/>
    </row>
    <row r="53" spans="1:6" x14ac:dyDescent="0.25">
      <c r="D53" s="176">
        <v>0</v>
      </c>
      <c r="E53" s="34" t="s">
        <v>197</v>
      </c>
    </row>
    <row r="54" spans="1:6" x14ac:dyDescent="0.25">
      <c r="B54" s="61" t="s">
        <v>186</v>
      </c>
      <c r="C54" s="115" t="s">
        <v>61</v>
      </c>
      <c r="D54" s="177"/>
      <c r="E54" s="34" t="s">
        <v>60</v>
      </c>
    </row>
    <row r="55" spans="1:6" x14ac:dyDescent="0.25">
      <c r="B55" s="179"/>
      <c r="C55" s="116">
        <v>50</v>
      </c>
      <c r="D55" s="176">
        <v>0</v>
      </c>
      <c r="E55" s="34"/>
    </row>
    <row r="56" spans="1:6" x14ac:dyDescent="0.25">
      <c r="B56" s="179"/>
      <c r="C56" s="116">
        <v>20</v>
      </c>
      <c r="D56" s="176">
        <v>0</v>
      </c>
      <c r="E56" s="34"/>
    </row>
    <row r="57" spans="1:6" x14ac:dyDescent="0.25">
      <c r="B57" s="179"/>
      <c r="C57" s="116">
        <v>10</v>
      </c>
      <c r="D57" s="176">
        <v>0</v>
      </c>
    </row>
    <row r="58" spans="1:6" x14ac:dyDescent="0.25">
      <c r="B58" s="179"/>
      <c r="C58" s="116">
        <v>5</v>
      </c>
      <c r="D58" s="176">
        <v>0</v>
      </c>
    </row>
    <row r="59" spans="1:6" x14ac:dyDescent="0.25">
      <c r="B59" s="179"/>
      <c r="C59" s="116">
        <v>1</v>
      </c>
      <c r="D59" s="176">
        <v>0</v>
      </c>
    </row>
    <row r="60" spans="1:6" x14ac:dyDescent="0.25">
      <c r="B60" s="179"/>
      <c r="C60" s="105" t="s">
        <v>150</v>
      </c>
      <c r="D60" s="178"/>
    </row>
    <row r="61" spans="1:6" x14ac:dyDescent="0.25">
      <c r="C61" s="105" t="s">
        <v>59</v>
      </c>
      <c r="D61" s="176">
        <f>SUM(D54:D60)</f>
        <v>0</v>
      </c>
      <c r="E61" s="34"/>
    </row>
    <row r="62" spans="1:6" x14ac:dyDescent="0.25">
      <c r="D62" s="122"/>
      <c r="E62" s="34"/>
    </row>
  </sheetData>
  <phoneticPr fontId="0" type="noConversion"/>
  <pageMargins left="0.68" right="0.28000000000000003" top="0.91" bottom="0.37" header="0.39" footer="0.2"/>
  <pageSetup orientation="portrait" r:id="rId1"/>
  <headerFooter alignWithMargins="0">
    <oddHeader>&amp;C&amp;"Arial,Bold"&amp;11Lake Erie Amateur Radio Association
DINNER RESERVATIONS&amp;RMeeting Date:            
&amp;"Arial,Bold"&amp;11May 25, 2021</oddHeader>
    <oddFooter>&amp;L&amp;8&amp;F - May&amp;RFor Info, call Marv Grossman @ 440-248-0031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F64"/>
  <sheetViews>
    <sheetView zoomScaleNormal="100" workbookViewId="0">
      <pane ySplit="1" topLeftCell="A29" activePane="bottomLeft" state="frozen"/>
      <selection pane="bottomLeft" activeCell="D1" sqref="C1:D1"/>
    </sheetView>
  </sheetViews>
  <sheetFormatPr defaultRowHeight="13.2" x14ac:dyDescent="0.25"/>
  <cols>
    <col min="2" max="2" width="20.44140625" customWidth="1"/>
    <col min="3" max="4" width="6.44140625" customWidth="1"/>
    <col min="5" max="5" width="7.33203125" customWidth="1"/>
    <col min="6" max="6" width="40.5546875" customWidth="1"/>
  </cols>
  <sheetData>
    <row r="1" spans="1:6" s="6" customFormat="1" ht="26.25" customHeight="1" thickBot="1" x14ac:dyDescent="0.3">
      <c r="A1" s="1" t="s">
        <v>0</v>
      </c>
      <c r="B1" s="2" t="s">
        <v>1</v>
      </c>
      <c r="C1" s="3"/>
      <c r="D1" s="4"/>
      <c r="E1" s="4" t="s">
        <v>85</v>
      </c>
      <c r="F1" s="5" t="s">
        <v>3</v>
      </c>
    </row>
    <row r="2" spans="1:6" x14ac:dyDescent="0.25">
      <c r="A2" s="22" t="s">
        <v>106</v>
      </c>
      <c r="B2" s="22" t="s">
        <v>263</v>
      </c>
      <c r="C2" s="48"/>
      <c r="D2" s="64"/>
      <c r="E2" s="76"/>
      <c r="F2" s="7"/>
    </row>
    <row r="3" spans="1:6" x14ac:dyDescent="0.25">
      <c r="A3" s="22"/>
      <c r="B3" s="22"/>
      <c r="C3" s="69"/>
      <c r="D3" s="190"/>
      <c r="E3" s="77"/>
      <c r="F3" s="9"/>
    </row>
    <row r="4" spans="1:6" x14ac:dyDescent="0.25">
      <c r="A4" s="22"/>
      <c r="B4" s="22"/>
      <c r="C4" s="69"/>
      <c r="D4" s="190"/>
      <c r="E4" s="77"/>
      <c r="F4" s="9"/>
    </row>
    <row r="5" spans="1:6" x14ac:dyDescent="0.25">
      <c r="A5" s="9" t="s">
        <v>4</v>
      </c>
      <c r="B5" s="9" t="s">
        <v>5</v>
      </c>
      <c r="C5" s="48"/>
      <c r="D5" s="65"/>
      <c r="E5" s="77"/>
      <c r="F5" s="22"/>
    </row>
    <row r="6" spans="1:6" x14ac:dyDescent="0.25">
      <c r="A6" s="9" t="s">
        <v>117</v>
      </c>
      <c r="B6" s="9" t="s">
        <v>116</v>
      </c>
      <c r="C6" s="48"/>
      <c r="D6" s="65"/>
      <c r="E6" s="77"/>
      <c r="F6" s="9"/>
    </row>
    <row r="7" spans="1:6" x14ac:dyDescent="0.25">
      <c r="A7" s="9" t="s">
        <v>70</v>
      </c>
      <c r="B7" s="9" t="s">
        <v>69</v>
      </c>
      <c r="C7" s="48"/>
      <c r="D7" s="65"/>
      <c r="E7" s="77"/>
      <c r="F7" s="9"/>
    </row>
    <row r="8" spans="1:6" x14ac:dyDescent="0.25">
      <c r="A8" s="9"/>
      <c r="B8" s="22"/>
      <c r="C8" s="69"/>
      <c r="D8" s="190"/>
      <c r="E8" s="78"/>
      <c r="F8" s="9"/>
    </row>
    <row r="9" spans="1:6" x14ac:dyDescent="0.25">
      <c r="A9" s="22" t="s">
        <v>110</v>
      </c>
      <c r="B9" s="22" t="s">
        <v>103</v>
      </c>
      <c r="C9" s="69"/>
      <c r="D9" s="190"/>
      <c r="E9" s="78"/>
      <c r="F9" s="9"/>
    </row>
    <row r="10" spans="1:6" x14ac:dyDescent="0.25">
      <c r="A10" s="22" t="s">
        <v>138</v>
      </c>
      <c r="B10" s="22" t="s">
        <v>139</v>
      </c>
      <c r="C10" s="69"/>
      <c r="D10" s="190"/>
      <c r="E10" s="77"/>
      <c r="F10" s="9"/>
    </row>
    <row r="11" spans="1:6" x14ac:dyDescent="0.25">
      <c r="A11" s="9" t="s">
        <v>8</v>
      </c>
      <c r="B11" s="9" t="s">
        <v>45</v>
      </c>
      <c r="C11" s="48"/>
      <c r="D11" s="65"/>
      <c r="E11" s="77"/>
      <c r="F11" s="9"/>
    </row>
    <row r="12" spans="1:6" x14ac:dyDescent="0.25">
      <c r="A12" s="22"/>
      <c r="B12" s="22"/>
      <c r="C12" s="69"/>
      <c r="D12" s="190"/>
      <c r="E12" s="77"/>
      <c r="F12" s="9"/>
    </row>
    <row r="13" spans="1:6" x14ac:dyDescent="0.25">
      <c r="A13" s="9" t="s">
        <v>9</v>
      </c>
      <c r="B13" s="9" t="s">
        <v>10</v>
      </c>
      <c r="C13" s="48"/>
      <c r="D13" s="65"/>
      <c r="E13" s="77"/>
      <c r="F13" s="9"/>
    </row>
    <row r="14" spans="1:6" x14ac:dyDescent="0.25">
      <c r="A14" s="9" t="s">
        <v>11</v>
      </c>
      <c r="B14" s="9" t="s">
        <v>55</v>
      </c>
      <c r="C14" s="48"/>
      <c r="D14" s="65"/>
      <c r="E14" s="77"/>
      <c r="F14" s="9"/>
    </row>
    <row r="15" spans="1:6" x14ac:dyDescent="0.25">
      <c r="A15" s="9" t="s">
        <v>65</v>
      </c>
      <c r="B15" s="9" t="s">
        <v>64</v>
      </c>
      <c r="C15" s="48"/>
      <c r="D15" s="65"/>
      <c r="E15" s="77"/>
      <c r="F15" s="9"/>
    </row>
    <row r="16" spans="1:6" x14ac:dyDescent="0.25">
      <c r="A16" s="9" t="s">
        <v>211</v>
      </c>
      <c r="B16" s="9" t="s">
        <v>210</v>
      </c>
      <c r="C16" s="48"/>
      <c r="D16" s="65"/>
      <c r="E16" s="77"/>
      <c r="F16" s="9"/>
    </row>
    <row r="17" spans="1:6" x14ac:dyDescent="0.25">
      <c r="A17" s="9" t="s">
        <v>13</v>
      </c>
      <c r="B17" s="9" t="s">
        <v>14</v>
      </c>
      <c r="C17" s="48"/>
      <c r="D17" s="65"/>
      <c r="E17" s="77"/>
      <c r="F17" s="9"/>
    </row>
    <row r="18" spans="1:6" x14ac:dyDescent="0.25">
      <c r="A18" s="9"/>
      <c r="B18" s="9"/>
      <c r="C18" s="48"/>
      <c r="D18" s="65"/>
      <c r="E18" s="77"/>
      <c r="F18" s="9"/>
    </row>
    <row r="19" spans="1:6" x14ac:dyDescent="0.25">
      <c r="A19" s="22" t="s">
        <v>165</v>
      </c>
      <c r="B19" s="22" t="s">
        <v>164</v>
      </c>
      <c r="C19" s="69"/>
      <c r="D19" s="190"/>
      <c r="E19" s="77"/>
      <c r="F19" s="9"/>
    </row>
    <row r="20" spans="1:6" x14ac:dyDescent="0.25">
      <c r="A20" s="22" t="s">
        <v>165</v>
      </c>
      <c r="B20" s="22" t="s">
        <v>262</v>
      </c>
      <c r="C20" s="69"/>
      <c r="D20" s="190"/>
      <c r="E20" s="77"/>
      <c r="F20" s="9"/>
    </row>
    <row r="21" spans="1:6" x14ac:dyDescent="0.25">
      <c r="A21" s="9" t="s">
        <v>109</v>
      </c>
      <c r="B21" s="9" t="s">
        <v>125</v>
      </c>
      <c r="C21" s="48"/>
      <c r="D21" s="65"/>
      <c r="E21" s="77"/>
      <c r="F21" s="9"/>
    </row>
    <row r="22" spans="1:6" x14ac:dyDescent="0.25">
      <c r="A22" s="9" t="s">
        <v>17</v>
      </c>
      <c r="B22" s="9" t="s">
        <v>151</v>
      </c>
      <c r="C22" s="48"/>
      <c r="D22" s="65"/>
      <c r="E22" s="77"/>
      <c r="F22" s="9"/>
    </row>
    <row r="23" spans="1:6" x14ac:dyDescent="0.25">
      <c r="A23" s="9" t="s">
        <v>19</v>
      </c>
      <c r="B23" s="9" t="s">
        <v>20</v>
      </c>
      <c r="C23" s="48"/>
      <c r="D23" s="65"/>
      <c r="E23" s="77"/>
      <c r="F23" s="22"/>
    </row>
    <row r="24" spans="1:6" x14ac:dyDescent="0.25">
      <c r="A24" s="9" t="s">
        <v>100</v>
      </c>
      <c r="B24" s="9" t="s">
        <v>99</v>
      </c>
      <c r="C24" s="48"/>
      <c r="D24" s="65"/>
      <c r="E24" s="77"/>
      <c r="F24" s="9"/>
    </row>
    <row r="25" spans="1:6" x14ac:dyDescent="0.25">
      <c r="A25" s="9"/>
      <c r="B25" s="9"/>
      <c r="C25" s="48"/>
      <c r="D25" s="65"/>
      <c r="E25" s="77"/>
      <c r="F25" s="9"/>
    </row>
    <row r="26" spans="1:6" x14ac:dyDescent="0.25">
      <c r="A26" s="9" t="s">
        <v>77</v>
      </c>
      <c r="B26" s="9" t="s">
        <v>84</v>
      </c>
      <c r="C26" s="48"/>
      <c r="D26" s="65"/>
      <c r="E26" s="77"/>
      <c r="F26" s="9"/>
    </row>
    <row r="27" spans="1:6" x14ac:dyDescent="0.25">
      <c r="A27" s="22" t="s">
        <v>27</v>
      </c>
      <c r="B27" s="22" t="s">
        <v>28</v>
      </c>
      <c r="C27" s="69"/>
      <c r="D27" s="190"/>
      <c r="E27" s="77"/>
      <c r="F27" s="9"/>
    </row>
    <row r="28" spans="1:6" x14ac:dyDescent="0.25">
      <c r="A28" s="22" t="s">
        <v>170</v>
      </c>
      <c r="B28" s="22" t="s">
        <v>148</v>
      </c>
      <c r="C28" s="69"/>
      <c r="D28" s="190"/>
      <c r="E28" s="77"/>
      <c r="F28" s="9"/>
    </row>
    <row r="29" spans="1:6" x14ac:dyDescent="0.25">
      <c r="A29" s="9" t="s">
        <v>112</v>
      </c>
      <c r="B29" s="9" t="s">
        <v>118</v>
      </c>
      <c r="C29" s="48"/>
      <c r="D29" s="65"/>
      <c r="E29" s="77"/>
      <c r="F29" s="9"/>
    </row>
    <row r="30" spans="1:6" x14ac:dyDescent="0.25">
      <c r="A30" s="9" t="s">
        <v>133</v>
      </c>
      <c r="B30" s="9" t="s">
        <v>104</v>
      </c>
      <c r="C30" s="48"/>
      <c r="D30" s="65"/>
      <c r="E30" s="77"/>
      <c r="F30" s="9"/>
    </row>
    <row r="31" spans="1:6" x14ac:dyDescent="0.25">
      <c r="A31" s="9" t="s">
        <v>113</v>
      </c>
      <c r="B31" s="9" t="s">
        <v>124</v>
      </c>
      <c r="C31" s="48"/>
      <c r="D31" s="65"/>
      <c r="E31" s="77"/>
      <c r="F31" s="9"/>
    </row>
    <row r="32" spans="1:6" x14ac:dyDescent="0.25">
      <c r="A32" s="9" t="s">
        <v>30</v>
      </c>
      <c r="B32" s="9" t="s">
        <v>31</v>
      </c>
      <c r="C32" s="48"/>
      <c r="D32" s="65"/>
      <c r="E32" s="77"/>
      <c r="F32" s="9"/>
    </row>
    <row r="33" spans="1:6" x14ac:dyDescent="0.25">
      <c r="A33" s="9"/>
      <c r="B33" s="9"/>
      <c r="C33" s="48"/>
      <c r="D33" s="65"/>
      <c r="E33" s="77"/>
      <c r="F33" s="9"/>
    </row>
    <row r="34" spans="1:6" x14ac:dyDescent="0.25">
      <c r="A34" s="22" t="s">
        <v>204</v>
      </c>
      <c r="B34" s="22" t="s">
        <v>207</v>
      </c>
      <c r="C34" s="69"/>
      <c r="D34" s="190"/>
      <c r="E34" s="78"/>
      <c r="F34" s="9"/>
    </row>
    <row r="35" spans="1:6" x14ac:dyDescent="0.25">
      <c r="A35" s="9" t="s">
        <v>95</v>
      </c>
      <c r="B35" s="9" t="s">
        <v>94</v>
      </c>
      <c r="C35" s="48"/>
      <c r="D35" s="65"/>
      <c r="E35" s="77"/>
      <c r="F35" s="9"/>
    </row>
    <row r="36" spans="1:6" x14ac:dyDescent="0.25">
      <c r="A36" s="9" t="s">
        <v>63</v>
      </c>
      <c r="B36" s="9" t="s">
        <v>83</v>
      </c>
      <c r="C36" s="48"/>
      <c r="D36" s="65"/>
      <c r="E36" s="77"/>
      <c r="F36" s="9"/>
    </row>
    <row r="37" spans="1:6" x14ac:dyDescent="0.25">
      <c r="A37" s="9" t="s">
        <v>135</v>
      </c>
      <c r="B37" s="9" t="s">
        <v>203</v>
      </c>
      <c r="C37" s="48"/>
      <c r="D37" s="65"/>
      <c r="E37" s="77"/>
      <c r="F37" s="9"/>
    </row>
    <row r="38" spans="1:6" x14ac:dyDescent="0.25">
      <c r="A38" s="22" t="s">
        <v>174</v>
      </c>
      <c r="B38" s="22" t="s">
        <v>173</v>
      </c>
      <c r="C38" s="69"/>
      <c r="D38" s="190"/>
      <c r="E38" s="77"/>
      <c r="F38" s="22"/>
    </row>
    <row r="39" spans="1:6" x14ac:dyDescent="0.25">
      <c r="A39" s="9" t="s">
        <v>122</v>
      </c>
      <c r="B39" s="9" t="s">
        <v>123</v>
      </c>
      <c r="C39" s="48"/>
      <c r="D39" s="65"/>
      <c r="E39" s="77"/>
      <c r="F39" s="9"/>
    </row>
    <row r="40" spans="1:6" x14ac:dyDescent="0.25">
      <c r="A40" s="9" t="s">
        <v>35</v>
      </c>
      <c r="B40" s="9" t="s">
        <v>36</v>
      </c>
      <c r="C40" s="48"/>
      <c r="D40" s="65"/>
      <c r="E40" s="77"/>
      <c r="F40" s="9"/>
    </row>
    <row r="41" spans="1:6" x14ac:dyDescent="0.25">
      <c r="A41" s="9" t="s">
        <v>78</v>
      </c>
      <c r="B41" s="9" t="s">
        <v>76</v>
      </c>
      <c r="C41" s="48"/>
      <c r="D41" s="65"/>
      <c r="E41" s="77"/>
      <c r="F41" s="22"/>
    </row>
    <row r="42" spans="1:6" x14ac:dyDescent="0.25">
      <c r="A42" s="9" t="s">
        <v>68</v>
      </c>
      <c r="B42" s="9" t="s">
        <v>81</v>
      </c>
      <c r="C42" s="48"/>
      <c r="D42" s="65"/>
      <c r="E42" s="77"/>
      <c r="F42" s="9"/>
    </row>
    <row r="43" spans="1:6" x14ac:dyDescent="0.25">
      <c r="A43" s="9" t="s">
        <v>153</v>
      </c>
      <c r="B43" s="9" t="s">
        <v>152</v>
      </c>
      <c r="C43" s="48"/>
      <c r="D43" s="65"/>
      <c r="E43" s="77"/>
      <c r="F43" s="9"/>
    </row>
    <row r="44" spans="1:6" x14ac:dyDescent="0.25">
      <c r="A44" s="9" t="s">
        <v>167</v>
      </c>
      <c r="B44" s="9" t="s">
        <v>166</v>
      </c>
      <c r="C44" s="48"/>
      <c r="D44" s="65"/>
      <c r="E44" s="77"/>
      <c r="F44" s="9"/>
    </row>
    <row r="45" spans="1:6" x14ac:dyDescent="0.25">
      <c r="A45" s="9" t="s">
        <v>38</v>
      </c>
      <c r="B45" s="9" t="s">
        <v>39</v>
      </c>
      <c r="C45" s="48"/>
      <c r="D45" s="65"/>
      <c r="E45" s="77"/>
      <c r="F45" s="9"/>
    </row>
    <row r="46" spans="1:6" x14ac:dyDescent="0.25">
      <c r="A46" s="22" t="s">
        <v>205</v>
      </c>
      <c r="B46" s="22" t="s">
        <v>206</v>
      </c>
      <c r="C46" s="48"/>
      <c r="D46" s="65"/>
      <c r="E46" s="77"/>
      <c r="F46" s="22"/>
    </row>
    <row r="47" spans="1:6" x14ac:dyDescent="0.25">
      <c r="A47" s="9" t="s">
        <v>40</v>
      </c>
      <c r="B47" s="9" t="s">
        <v>41</v>
      </c>
      <c r="C47" s="48"/>
      <c r="D47" s="65"/>
      <c r="E47" s="77"/>
      <c r="F47" s="9"/>
    </row>
    <row r="48" spans="1:6" x14ac:dyDescent="0.25">
      <c r="A48" s="9" t="s">
        <v>156</v>
      </c>
      <c r="B48" s="9" t="s">
        <v>157</v>
      </c>
      <c r="C48" s="48"/>
      <c r="D48" s="65"/>
      <c r="E48" s="77"/>
      <c r="F48" s="9"/>
    </row>
    <row r="49" spans="1:6" x14ac:dyDescent="0.25">
      <c r="A49" s="9"/>
      <c r="B49" s="9"/>
      <c r="C49" s="48"/>
      <c r="D49" s="65"/>
      <c r="E49" s="77"/>
      <c r="F49" s="28"/>
    </row>
    <row r="50" spans="1:6" x14ac:dyDescent="0.25">
      <c r="A50" s="9" t="s">
        <v>258</v>
      </c>
      <c r="B50" s="9" t="s">
        <v>259</v>
      </c>
      <c r="C50" s="48"/>
      <c r="D50" s="65"/>
      <c r="E50" s="77"/>
      <c r="F50" s="22"/>
    </row>
    <row r="51" spans="1:6" ht="12.75" customHeight="1" thickBot="1" x14ac:dyDescent="0.3">
      <c r="A51" s="11" t="s">
        <v>260</v>
      </c>
      <c r="B51" s="11" t="s">
        <v>261</v>
      </c>
      <c r="C51" s="49"/>
      <c r="D51" s="66"/>
      <c r="E51" s="84"/>
      <c r="F51" s="9"/>
    </row>
    <row r="52" spans="1:6" s="19" customFormat="1" ht="15.75" customHeight="1" thickBot="1" x14ac:dyDescent="0.3">
      <c r="A52" s="13"/>
      <c r="B52" s="14" t="s">
        <v>317</v>
      </c>
      <c r="C52" s="15">
        <f>SUM(C2:C51)</f>
        <v>0</v>
      </c>
      <c r="D52" s="40">
        <f>SUM(D2:D51)</f>
        <v>0</v>
      </c>
      <c r="E52" s="17">
        <f>SUM(C52:C52)</f>
        <v>0</v>
      </c>
      <c r="F52" s="18" t="s">
        <v>56</v>
      </c>
    </row>
    <row r="53" spans="1:6" x14ac:dyDescent="0.25">
      <c r="E53" s="21">
        <f>SUM(E2:E51)</f>
        <v>0</v>
      </c>
      <c r="F53" t="s">
        <v>57</v>
      </c>
    </row>
    <row r="54" spans="1:6" x14ac:dyDescent="0.25">
      <c r="B54" s="61"/>
      <c r="C54" s="61"/>
      <c r="D54" s="61"/>
      <c r="E54" s="25"/>
      <c r="F54" s="34" t="s">
        <v>264</v>
      </c>
    </row>
    <row r="55" spans="1:6" x14ac:dyDescent="0.25">
      <c r="B55" s="57">
        <v>50</v>
      </c>
      <c r="C55" s="57"/>
      <c r="D55" s="57"/>
      <c r="E55" s="21"/>
    </row>
    <row r="56" spans="1:6" x14ac:dyDescent="0.25">
      <c r="B56" s="57">
        <v>20</v>
      </c>
      <c r="C56" s="57"/>
      <c r="D56" s="57"/>
      <c r="E56" s="21"/>
      <c r="F56" s="34" t="s">
        <v>229</v>
      </c>
    </row>
    <row r="57" spans="1:6" x14ac:dyDescent="0.25">
      <c r="B57" s="57">
        <v>10</v>
      </c>
      <c r="C57" s="57"/>
      <c r="D57" s="57"/>
      <c r="E57" s="21"/>
    </row>
    <row r="58" spans="1:6" x14ac:dyDescent="0.25">
      <c r="B58" s="57">
        <v>5</v>
      </c>
      <c r="C58" s="57"/>
      <c r="D58" s="57"/>
      <c r="E58" s="21"/>
    </row>
    <row r="59" spans="1:6" x14ac:dyDescent="0.25">
      <c r="B59" s="57">
        <v>1</v>
      </c>
      <c r="C59" s="57"/>
      <c r="D59" s="57"/>
      <c r="E59" s="21"/>
    </row>
    <row r="60" spans="1:6" x14ac:dyDescent="0.25">
      <c r="B60" s="55" t="s">
        <v>93</v>
      </c>
      <c r="C60" s="55"/>
      <c r="D60" s="55"/>
      <c r="E60" s="21"/>
    </row>
    <row r="61" spans="1:6" x14ac:dyDescent="0.25">
      <c r="E61" s="174">
        <f>SUM(E55:E60)</f>
        <v>0</v>
      </c>
    </row>
    <row r="62" spans="1:6" x14ac:dyDescent="0.25">
      <c r="E62" s="21"/>
      <c r="F62" s="34"/>
    </row>
    <row r="63" spans="1:6" x14ac:dyDescent="0.25">
      <c r="E63" s="21"/>
    </row>
    <row r="64" spans="1:6" x14ac:dyDescent="0.25">
      <c r="F64" s="34"/>
    </row>
  </sheetData>
  <phoneticPr fontId="0" type="noConversion"/>
  <pageMargins left="0.63" right="0.22" top="0.91" bottom="0.39" header="0.35" footer="0.2"/>
  <pageSetup orientation="portrait" r:id="rId1"/>
  <headerFooter alignWithMargins="0">
    <oddHeader>&amp;C&amp;"Arial,Bold"&amp;11Lake Erie Amateur Radio Association
DINNER RESERVATIONS&amp;RMeeting Date:            
&amp;"Arial,Bold"&amp;11April 27, 2021</oddHeader>
    <oddFooter>&amp;L&amp;8&amp;F -Apr&amp;RFor Info, call Marv Grossman @ 440-248-0031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/>
  <dimension ref="A1:E63"/>
  <sheetViews>
    <sheetView zoomScaleNormal="100" workbookViewId="0">
      <pane ySplit="1" topLeftCell="A23" activePane="bottomLeft" state="frozen"/>
      <selection pane="bottomLeft" activeCell="E6" sqref="E6"/>
    </sheetView>
  </sheetViews>
  <sheetFormatPr defaultRowHeight="13.2" x14ac:dyDescent="0.25"/>
  <cols>
    <col min="2" max="2" width="20.44140625" customWidth="1"/>
    <col min="3" max="3" width="5.6640625" style="37" customWidth="1"/>
    <col min="4" max="4" width="6.5546875" style="96" customWidth="1"/>
    <col min="5" max="5" width="54.109375" customWidth="1"/>
  </cols>
  <sheetData>
    <row r="1" spans="1:5" s="6" customFormat="1" ht="26.25" customHeight="1" thickBot="1" x14ac:dyDescent="0.3">
      <c r="A1" s="1" t="s">
        <v>0</v>
      </c>
      <c r="B1" s="2" t="s">
        <v>1</v>
      </c>
      <c r="C1" s="3" t="s">
        <v>248</v>
      </c>
      <c r="D1" s="91" t="s">
        <v>231</v>
      </c>
      <c r="E1" s="5" t="s">
        <v>247</v>
      </c>
    </row>
    <row r="2" spans="1:5" x14ac:dyDescent="0.25">
      <c r="A2" s="7" t="s">
        <v>106</v>
      </c>
      <c r="B2" s="44" t="s">
        <v>105</v>
      </c>
      <c r="C2" s="47"/>
      <c r="D2" s="92"/>
      <c r="E2" s="44"/>
    </row>
    <row r="3" spans="1:5" x14ac:dyDescent="0.25">
      <c r="A3" s="9"/>
      <c r="B3" s="9"/>
      <c r="C3" s="48"/>
      <c r="D3" s="93"/>
      <c r="E3" s="9"/>
    </row>
    <row r="4" spans="1:5" x14ac:dyDescent="0.25">
      <c r="A4" s="9" t="s">
        <v>88</v>
      </c>
      <c r="B4" s="9" t="s">
        <v>89</v>
      </c>
      <c r="C4" s="48"/>
      <c r="D4" s="93"/>
      <c r="E4" s="9"/>
    </row>
    <row r="5" spans="1:5" x14ac:dyDescent="0.25">
      <c r="A5" s="9" t="s">
        <v>252</v>
      </c>
      <c r="B5" s="9" t="s">
        <v>251</v>
      </c>
      <c r="C5" s="48"/>
      <c r="D5" s="93"/>
      <c r="E5" s="9"/>
    </row>
    <row r="6" spans="1:5" x14ac:dyDescent="0.25">
      <c r="A6" s="9" t="s">
        <v>4</v>
      </c>
      <c r="B6" s="9" t="s">
        <v>5</v>
      </c>
      <c r="C6" s="48"/>
      <c r="D6" s="93"/>
      <c r="E6" s="9"/>
    </row>
    <row r="7" spans="1:5" x14ac:dyDescent="0.25">
      <c r="A7" s="22" t="s">
        <v>117</v>
      </c>
      <c r="B7" s="22" t="s">
        <v>116</v>
      </c>
      <c r="C7" s="48"/>
      <c r="D7" s="93"/>
      <c r="E7" s="9"/>
    </row>
    <row r="8" spans="1:5" x14ac:dyDescent="0.25">
      <c r="A8" s="9" t="s">
        <v>70</v>
      </c>
      <c r="B8" s="22" t="s">
        <v>160</v>
      </c>
      <c r="C8" s="48"/>
      <c r="D8" s="93"/>
      <c r="E8" s="9"/>
    </row>
    <row r="9" spans="1:5" x14ac:dyDescent="0.25">
      <c r="A9" s="9" t="s">
        <v>6</v>
      </c>
      <c r="B9" s="9" t="s">
        <v>7</v>
      </c>
      <c r="C9" s="48"/>
      <c r="D9" s="93"/>
      <c r="E9" s="9"/>
    </row>
    <row r="10" spans="1:5" x14ac:dyDescent="0.25">
      <c r="A10" s="9" t="s">
        <v>110</v>
      </c>
      <c r="B10" s="9" t="s">
        <v>103</v>
      </c>
      <c r="C10" s="48"/>
      <c r="D10" s="93"/>
      <c r="E10" s="9"/>
    </row>
    <row r="11" spans="1:5" x14ac:dyDescent="0.25">
      <c r="A11" s="9" t="s">
        <v>149</v>
      </c>
      <c r="B11" s="9" t="s">
        <v>45</v>
      </c>
      <c r="C11" s="48"/>
      <c r="D11" s="93"/>
      <c r="E11" s="22"/>
    </row>
    <row r="12" spans="1:5" x14ac:dyDescent="0.25">
      <c r="A12" s="22" t="s">
        <v>171</v>
      </c>
      <c r="B12" s="9" t="s">
        <v>172</v>
      </c>
      <c r="C12" s="48"/>
      <c r="D12" s="93"/>
      <c r="E12" s="9"/>
    </row>
    <row r="13" spans="1:5" x14ac:dyDescent="0.25">
      <c r="A13" s="9" t="s">
        <v>9</v>
      </c>
      <c r="B13" s="9" t="s">
        <v>253</v>
      </c>
      <c r="C13" s="48"/>
      <c r="D13" s="93"/>
      <c r="E13" s="22"/>
    </row>
    <row r="14" spans="1:5" x14ac:dyDescent="0.25">
      <c r="A14" s="22" t="s">
        <v>198</v>
      </c>
      <c r="B14" s="22" t="s">
        <v>202</v>
      </c>
      <c r="C14" s="48"/>
      <c r="D14" s="93"/>
      <c r="E14" s="22"/>
    </row>
    <row r="15" spans="1:5" x14ac:dyDescent="0.25">
      <c r="A15" s="22" t="s">
        <v>11</v>
      </c>
      <c r="B15" s="22" t="s">
        <v>12</v>
      </c>
      <c r="C15" s="48"/>
      <c r="D15" s="94"/>
      <c r="E15" s="9"/>
    </row>
    <row r="16" spans="1:5" x14ac:dyDescent="0.25">
      <c r="A16" s="9" t="s">
        <v>65</v>
      </c>
      <c r="B16" s="9" t="s">
        <v>64</v>
      </c>
      <c r="C16" s="48"/>
      <c r="D16" s="93"/>
      <c r="E16" s="9"/>
    </row>
    <row r="17" spans="1:5" x14ac:dyDescent="0.25">
      <c r="A17" s="9"/>
      <c r="B17" s="9"/>
      <c r="C17" s="48"/>
      <c r="D17" s="93"/>
      <c r="E17" s="22"/>
    </row>
    <row r="18" spans="1:5" x14ac:dyDescent="0.25">
      <c r="A18" s="9" t="s">
        <v>13</v>
      </c>
      <c r="B18" s="9" t="s">
        <v>14</v>
      </c>
      <c r="C18" s="48"/>
      <c r="D18" s="93"/>
      <c r="E18" s="9"/>
    </row>
    <row r="19" spans="1:5" x14ac:dyDescent="0.25">
      <c r="A19" s="9" t="s">
        <v>165</v>
      </c>
      <c r="B19" s="22" t="s">
        <v>214</v>
      </c>
      <c r="C19" s="48"/>
      <c r="D19" s="93"/>
      <c r="E19" s="9"/>
    </row>
    <row r="20" spans="1:5" x14ac:dyDescent="0.25">
      <c r="A20" s="9"/>
      <c r="B20" s="9"/>
      <c r="C20" s="48"/>
      <c r="D20" s="93"/>
      <c r="E20" s="9"/>
    </row>
    <row r="21" spans="1:5" x14ac:dyDescent="0.25">
      <c r="A21" s="9" t="s">
        <v>17</v>
      </c>
      <c r="B21" s="9" t="s">
        <v>18</v>
      </c>
      <c r="C21" s="48"/>
      <c r="D21" s="93"/>
      <c r="E21" s="9"/>
    </row>
    <row r="22" spans="1:5" x14ac:dyDescent="0.25">
      <c r="A22" s="9" t="s">
        <v>100</v>
      </c>
      <c r="B22" s="9" t="s">
        <v>99</v>
      </c>
      <c r="C22" s="48"/>
      <c r="D22" s="93"/>
      <c r="E22" s="22"/>
    </row>
    <row r="23" spans="1:5" x14ac:dyDescent="0.25">
      <c r="A23" s="9" t="s">
        <v>19</v>
      </c>
      <c r="B23" s="9" t="s">
        <v>20</v>
      </c>
      <c r="C23" s="48"/>
      <c r="D23" s="93"/>
      <c r="E23" s="9"/>
    </row>
    <row r="24" spans="1:5" x14ac:dyDescent="0.25">
      <c r="A24" s="9" t="s">
        <v>23</v>
      </c>
      <c r="B24" s="9" t="s">
        <v>24</v>
      </c>
      <c r="C24" s="48"/>
      <c r="D24" s="93"/>
      <c r="E24" s="9"/>
    </row>
    <row r="25" spans="1:5" x14ac:dyDescent="0.25">
      <c r="A25" s="9" t="s">
        <v>58</v>
      </c>
      <c r="B25" s="22" t="s">
        <v>82</v>
      </c>
      <c r="C25" s="48"/>
      <c r="D25" s="93"/>
      <c r="E25" s="9"/>
    </row>
    <row r="26" spans="1:5" x14ac:dyDescent="0.25">
      <c r="A26" s="9" t="s">
        <v>255</v>
      </c>
      <c r="B26" s="9" t="s">
        <v>254</v>
      </c>
      <c r="C26" s="48"/>
      <c r="D26" s="93"/>
      <c r="E26" s="9"/>
    </row>
    <row r="27" spans="1:5" x14ac:dyDescent="0.25">
      <c r="A27" s="9" t="s">
        <v>27</v>
      </c>
      <c r="B27" s="9" t="s">
        <v>28</v>
      </c>
      <c r="C27" s="48"/>
      <c r="D27" s="93"/>
      <c r="E27" s="22"/>
    </row>
    <row r="28" spans="1:5" x14ac:dyDescent="0.25">
      <c r="A28" s="9" t="s">
        <v>112</v>
      </c>
      <c r="B28" s="9" t="s">
        <v>118</v>
      </c>
      <c r="C28" s="48"/>
      <c r="D28" s="93"/>
      <c r="E28" s="9"/>
    </row>
    <row r="29" spans="1:5" x14ac:dyDescent="0.25">
      <c r="A29" s="9"/>
      <c r="B29" s="9"/>
      <c r="C29" s="48"/>
      <c r="D29" s="93"/>
      <c r="E29" s="9"/>
    </row>
    <row r="30" spans="1:5" x14ac:dyDescent="0.25">
      <c r="A30" s="22" t="s">
        <v>113</v>
      </c>
      <c r="B30" s="22" t="s">
        <v>201</v>
      </c>
      <c r="C30" s="48"/>
      <c r="D30" s="94"/>
      <c r="E30" s="9"/>
    </row>
    <row r="31" spans="1:5" x14ac:dyDescent="0.25">
      <c r="A31" s="9" t="s">
        <v>30</v>
      </c>
      <c r="B31" s="9" t="s">
        <v>31</v>
      </c>
      <c r="C31" s="48"/>
      <c r="D31" s="93"/>
      <c r="E31" s="9"/>
    </row>
    <row r="32" spans="1:5" x14ac:dyDescent="0.25">
      <c r="A32" s="9"/>
      <c r="B32" s="9"/>
      <c r="C32" s="48"/>
      <c r="D32" s="93"/>
      <c r="E32" s="9"/>
    </row>
    <row r="33" spans="1:5" x14ac:dyDescent="0.25">
      <c r="A33" s="9" t="s">
        <v>140</v>
      </c>
      <c r="B33" s="9" t="s">
        <v>126</v>
      </c>
      <c r="C33" s="48"/>
      <c r="D33" s="93"/>
      <c r="E33" s="9"/>
    </row>
    <row r="34" spans="1:5" x14ac:dyDescent="0.25">
      <c r="A34" s="22" t="s">
        <v>95</v>
      </c>
      <c r="B34" s="22" t="s">
        <v>94</v>
      </c>
      <c r="C34" s="48"/>
      <c r="D34" s="93"/>
      <c r="E34" s="22"/>
    </row>
    <row r="35" spans="1:5" x14ac:dyDescent="0.25">
      <c r="A35" s="9"/>
      <c r="B35" s="22"/>
      <c r="C35" s="48"/>
      <c r="D35" s="93"/>
      <c r="E35" s="22"/>
    </row>
    <row r="36" spans="1:5" x14ac:dyDescent="0.25">
      <c r="A36" s="11" t="s">
        <v>121</v>
      </c>
      <c r="B36" s="50" t="s">
        <v>91</v>
      </c>
      <c r="C36" s="49"/>
      <c r="D36" s="93"/>
      <c r="E36" s="9"/>
    </row>
    <row r="37" spans="1:5" x14ac:dyDescent="0.25">
      <c r="A37" s="9" t="s">
        <v>135</v>
      </c>
      <c r="B37" s="9" t="s">
        <v>79</v>
      </c>
      <c r="C37" s="10"/>
      <c r="D37" s="93"/>
      <c r="E37" s="9"/>
    </row>
    <row r="38" spans="1:5" x14ac:dyDescent="0.25">
      <c r="A38" s="9" t="s">
        <v>174</v>
      </c>
      <c r="B38" s="9" t="s">
        <v>187</v>
      </c>
      <c r="C38" s="48"/>
      <c r="D38" s="93"/>
      <c r="E38" s="9"/>
    </row>
    <row r="39" spans="1:5" x14ac:dyDescent="0.25">
      <c r="A39" s="9" t="s">
        <v>35</v>
      </c>
      <c r="B39" s="9" t="s">
        <v>36</v>
      </c>
      <c r="C39" s="48"/>
      <c r="D39" s="93"/>
      <c r="E39" s="9"/>
    </row>
    <row r="40" spans="1:5" x14ac:dyDescent="0.25">
      <c r="A40" s="9" t="s">
        <v>78</v>
      </c>
      <c r="B40" s="9" t="s">
        <v>76</v>
      </c>
      <c r="C40" s="48"/>
      <c r="D40" s="93"/>
      <c r="E40" s="9"/>
    </row>
    <row r="41" spans="1:5" x14ac:dyDescent="0.25">
      <c r="A41" s="9" t="s">
        <v>68</v>
      </c>
      <c r="B41" s="9" t="s">
        <v>169</v>
      </c>
      <c r="C41" s="48"/>
      <c r="D41" s="93"/>
      <c r="E41" s="41"/>
    </row>
    <row r="42" spans="1:5" x14ac:dyDescent="0.25">
      <c r="A42" s="9" t="s">
        <v>153</v>
      </c>
      <c r="B42" s="9" t="s">
        <v>152</v>
      </c>
      <c r="C42" s="48"/>
      <c r="D42" s="93"/>
      <c r="E42" s="9"/>
    </row>
    <row r="43" spans="1:5" x14ac:dyDescent="0.25">
      <c r="A43" s="9" t="s">
        <v>102</v>
      </c>
      <c r="B43" s="9" t="s">
        <v>101</v>
      </c>
      <c r="C43" s="48"/>
      <c r="D43" s="93"/>
      <c r="E43" s="9"/>
    </row>
    <row r="44" spans="1:5" x14ac:dyDescent="0.25">
      <c r="A44" s="22" t="s">
        <v>38</v>
      </c>
      <c r="B44" s="22" t="s">
        <v>200</v>
      </c>
      <c r="C44" s="48"/>
      <c r="D44" s="93"/>
      <c r="E44" s="22"/>
    </row>
    <row r="45" spans="1:5" x14ac:dyDescent="0.25">
      <c r="A45" s="22" t="s">
        <v>234</v>
      </c>
      <c r="B45" s="22" t="s">
        <v>233</v>
      </c>
      <c r="C45" s="48"/>
      <c r="D45" s="93"/>
      <c r="E45" s="22"/>
    </row>
    <row r="46" spans="1:5" x14ac:dyDescent="0.25">
      <c r="A46" s="9" t="s">
        <v>66</v>
      </c>
      <c r="B46" s="22" t="s">
        <v>80</v>
      </c>
      <c r="C46" s="48"/>
      <c r="D46" s="93"/>
      <c r="E46" s="9"/>
    </row>
    <row r="47" spans="1:5" x14ac:dyDescent="0.25">
      <c r="A47" s="9" t="s">
        <v>249</v>
      </c>
      <c r="B47" s="9" t="s">
        <v>250</v>
      </c>
      <c r="C47" s="48"/>
      <c r="D47" s="93"/>
      <c r="E47" s="22"/>
    </row>
    <row r="48" spans="1:5" x14ac:dyDescent="0.25">
      <c r="A48" s="9" t="s">
        <v>40</v>
      </c>
      <c r="B48" s="22" t="s">
        <v>41</v>
      </c>
      <c r="C48" s="48"/>
      <c r="D48" s="93"/>
      <c r="E48" s="22"/>
    </row>
    <row r="49" spans="1:5" x14ac:dyDescent="0.25">
      <c r="A49" s="9" t="s">
        <v>225</v>
      </c>
      <c r="B49" s="9" t="s">
        <v>256</v>
      </c>
      <c r="C49" s="48"/>
      <c r="D49" s="93"/>
      <c r="E49" s="22"/>
    </row>
    <row r="50" spans="1:5" x14ac:dyDescent="0.25">
      <c r="A50" s="9" t="s">
        <v>156</v>
      </c>
      <c r="B50" s="9" t="s">
        <v>157</v>
      </c>
      <c r="C50" s="48"/>
      <c r="D50" s="93"/>
      <c r="E50" s="22"/>
    </row>
    <row r="51" spans="1:5" ht="12.75" customHeight="1" thickBot="1" x14ac:dyDescent="0.3">
      <c r="A51" s="11"/>
      <c r="B51" s="50"/>
      <c r="C51" s="49"/>
      <c r="D51" s="95"/>
      <c r="E51" s="22"/>
    </row>
    <row r="52" spans="1:5" s="19" customFormat="1" ht="15.75" customHeight="1" thickBot="1" x14ac:dyDescent="0.3">
      <c r="A52" s="13"/>
      <c r="B52" s="14" t="s">
        <v>314</v>
      </c>
      <c r="C52" s="173">
        <f>SUM(C2:C51)</f>
        <v>0</v>
      </c>
      <c r="D52" s="172">
        <f>+SUM(D2:D51)</f>
        <v>0</v>
      </c>
      <c r="E52" s="139"/>
    </row>
    <row r="54" spans="1:5" s="19" customFormat="1" ht="15.75" customHeight="1" x14ac:dyDescent="0.25">
      <c r="B54" s="130"/>
      <c r="C54" s="132"/>
      <c r="D54" s="171"/>
      <c r="E54" s="18"/>
    </row>
    <row r="55" spans="1:5" ht="13.8" x14ac:dyDescent="0.25">
      <c r="D55" s="170"/>
      <c r="E55" s="34" t="s">
        <v>315</v>
      </c>
    </row>
    <row r="56" spans="1:5" x14ac:dyDescent="0.25">
      <c r="D56" s="97"/>
      <c r="E56" s="34" t="s">
        <v>316</v>
      </c>
    </row>
    <row r="57" spans="1:5" x14ac:dyDescent="0.25">
      <c r="C57" s="37">
        <v>0</v>
      </c>
      <c r="E57" s="34"/>
    </row>
    <row r="58" spans="1:5" x14ac:dyDescent="0.25">
      <c r="B58" s="34">
        <v>50</v>
      </c>
      <c r="C58" s="37">
        <v>0</v>
      </c>
      <c r="E58" s="34"/>
    </row>
    <row r="59" spans="1:5" x14ac:dyDescent="0.25">
      <c r="B59">
        <v>20</v>
      </c>
      <c r="C59" s="37">
        <v>0</v>
      </c>
      <c r="E59" s="34"/>
    </row>
    <row r="60" spans="1:5" x14ac:dyDescent="0.25">
      <c r="B60">
        <v>10</v>
      </c>
      <c r="C60" s="37">
        <v>0</v>
      </c>
    </row>
    <row r="61" spans="1:5" x14ac:dyDescent="0.25">
      <c r="B61">
        <v>5</v>
      </c>
      <c r="C61" s="37">
        <v>0</v>
      </c>
    </row>
    <row r="62" spans="1:5" x14ac:dyDescent="0.25">
      <c r="B62">
        <v>1</v>
      </c>
      <c r="C62" s="37">
        <v>0</v>
      </c>
      <c r="E62" s="53"/>
    </row>
    <row r="63" spans="1:5" x14ac:dyDescent="0.25">
      <c r="E63" s="34"/>
    </row>
  </sheetData>
  <phoneticPr fontId="0" type="noConversion"/>
  <pageMargins left="0.73" right="0.36" top="0.91" bottom="0.5" header="0.39" footer="0.2"/>
  <pageSetup orientation="portrait" r:id="rId1"/>
  <headerFooter alignWithMargins="0">
    <oddHeader>&amp;C&amp;"Arial,Bold"&amp;11Lake Erie Amateur Radio Association
DINNER RESERVATIONS&amp;RMeeting Date:            
&amp;"Arial,Bold"&amp;11March 30, 2020</oddHeader>
    <oddFooter>&amp;L&amp;8&amp;F - Mar&amp;RFor Info, call Marv Grossman @ 440-248-0031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8</vt:i4>
      </vt:variant>
    </vt:vector>
  </HeadingPairs>
  <TitlesOfParts>
    <vt:vector size="22" baseType="lpstr">
      <vt:lpstr>Nov</vt:lpstr>
      <vt:lpstr>Oct</vt:lpstr>
      <vt:lpstr>Sep</vt:lpstr>
      <vt:lpstr>Aug</vt:lpstr>
      <vt:lpstr>Jul</vt:lpstr>
      <vt:lpstr>Jun</vt:lpstr>
      <vt:lpstr>May</vt:lpstr>
      <vt:lpstr>Apr</vt:lpstr>
      <vt:lpstr>Mar</vt:lpstr>
      <vt:lpstr>Feb</vt:lpstr>
      <vt:lpstr>Jan</vt:lpstr>
      <vt:lpstr>Sheet2</vt:lpstr>
      <vt:lpstr>Sheet5</vt:lpstr>
      <vt:lpstr>Sheet6</vt:lpstr>
      <vt:lpstr>Apr!Print_Area</vt:lpstr>
      <vt:lpstr>Feb!Print_Area</vt:lpstr>
      <vt:lpstr>Jun!Print_Area</vt:lpstr>
      <vt:lpstr>Mar!Print_Area</vt:lpstr>
      <vt:lpstr>May!Print_Area</vt:lpstr>
      <vt:lpstr>Nov!Print_Area</vt:lpstr>
      <vt:lpstr>Oct!Print_Area</vt:lpstr>
      <vt:lpstr>Sep!Print_Area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 Grossman</dc:creator>
  <cp:lastModifiedBy>Marvin Grossman</cp:lastModifiedBy>
  <cp:lastPrinted>2021-10-22T21:19:18Z</cp:lastPrinted>
  <dcterms:created xsi:type="dcterms:W3CDTF">2007-12-23T23:58:56Z</dcterms:created>
  <dcterms:modified xsi:type="dcterms:W3CDTF">2021-12-02T03:06:28Z</dcterms:modified>
</cp:coreProperties>
</file>