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3D1A710C-6663-3D7B-7F91-EC182F24A4BC}"/>
  <workbookPr showInkAnnotation="0" codeName="ThisWorkbook" defaultThemeVersion="124226"/>
  <bookViews>
    <workbookView xWindow="0" yWindow="0" windowWidth="15480" windowHeight="6945"/>
  </bookViews>
  <sheets>
    <sheet name="Nov" sheetId="11" r:id="rId1"/>
    <sheet name="Oct" sheetId="10" r:id="rId2"/>
    <sheet name="Sep" sheetId="9" r:id="rId3"/>
    <sheet name="Aug" sheetId="8" r:id="rId4"/>
    <sheet name="Jul" sheetId="7" r:id="rId5"/>
    <sheet name="Jun" sheetId="6" r:id="rId6"/>
    <sheet name="May" sheetId="5" r:id="rId7"/>
    <sheet name="Apr" sheetId="4" r:id="rId8"/>
    <sheet name="Mar" sheetId="3" r:id="rId9"/>
    <sheet name="Jan" sheetId="1" r:id="rId10"/>
    <sheet name="Feb" sheetId="2" r:id="rId11"/>
  </sheets>
  <definedNames>
    <definedName name="_xlnm.Print_Area" localSheetId="7">Apr!$A$1:$G$53</definedName>
    <definedName name="_xlnm.Print_Area" localSheetId="10">Feb!$A$1:$H$54</definedName>
    <definedName name="_xlnm.Print_Area" localSheetId="5">Jun!$A$1:$G$53</definedName>
    <definedName name="_xlnm.Print_Area" localSheetId="8">Mar!$A$1:$F$53</definedName>
    <definedName name="_xlnm.Print_Area" localSheetId="6">May!$A$1:$E$53</definedName>
    <definedName name="_xlnm.Print_Area" localSheetId="0">Nov!$A$1:$F$53</definedName>
    <definedName name="_xlnm.Print_Area" localSheetId="1">Oct!$A$1:$E$56</definedName>
    <definedName name="_xlnm.Print_Area" localSheetId="2">Sep!$A$1:$G$64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1" i="11" l="1"/>
  <c r="D58" i="9" l="1"/>
  <c r="F53" i="9" l="1"/>
  <c r="F55" i="9" s="1"/>
  <c r="E64" i="8" l="1"/>
  <c r="F61" i="4" l="1"/>
  <c r="D52" i="4" l="1"/>
  <c r="C52" i="4"/>
  <c r="E52" i="3" l="1"/>
  <c r="D52" i="3"/>
  <c r="C52" i="3"/>
  <c r="G63" i="1" l="1"/>
  <c r="G65" i="1" s="1"/>
  <c r="F52" i="1" l="1"/>
  <c r="D52" i="11" l="1"/>
  <c r="C52" i="11"/>
  <c r="E53" i="8"/>
  <c r="D52" i="8"/>
  <c r="G55" i="7"/>
  <c r="D61" i="5"/>
  <c r="D52" i="5"/>
  <c r="E54" i="2"/>
  <c r="C54" i="2"/>
  <c r="D54" i="2"/>
  <c r="D52" i="1"/>
  <c r="C52" i="1"/>
  <c r="E52" i="1"/>
  <c r="C52" i="10"/>
  <c r="E52" i="9"/>
  <c r="D52" i="9"/>
  <c r="C52" i="9"/>
  <c r="C52" i="5"/>
  <c r="G56" i="2"/>
  <c r="D52" i="6"/>
  <c r="D63" i="3"/>
  <c r="E53" i="11"/>
  <c r="D53" i="10"/>
  <c r="E52" i="4"/>
  <c r="F52" i="4" s="1"/>
  <c r="F53" i="4"/>
  <c r="C52" i="8"/>
  <c r="F54" i="2"/>
  <c r="G53" i="1"/>
  <c r="C54" i="7"/>
  <c r="D54" i="7"/>
  <c r="E54" i="7"/>
  <c r="F54" i="7"/>
  <c r="E62" i="7"/>
  <c r="C52" i="6"/>
  <c r="F53" i="6"/>
  <c r="D52" i="10" l="1"/>
  <c r="F52" i="6"/>
  <c r="F52" i="9"/>
  <c r="G54" i="7"/>
  <c r="G54" i="2"/>
  <c r="G52" i="1"/>
</calcChain>
</file>

<file path=xl/sharedStrings.xml><?xml version="1.0" encoding="utf-8"?>
<sst xmlns="http://schemas.openxmlformats.org/spreadsheetml/2006/main" count="1186" uniqueCount="428">
  <si>
    <t xml:space="preserve"> Call Sign</t>
  </si>
  <si>
    <r>
      <t xml:space="preserve"> Name </t>
    </r>
    <r>
      <rPr>
        <sz val="10"/>
        <color indexed="10"/>
        <rFont val="Arial"/>
        <family val="2"/>
      </rPr>
      <t>(sorted by)</t>
    </r>
  </si>
  <si>
    <t>Other/Spec'l</t>
  </si>
  <si>
    <t>Comments</t>
  </si>
  <si>
    <t>W8TAB</t>
  </si>
  <si>
    <t>Bishop, Tom</t>
  </si>
  <si>
    <t>K8EHP</t>
  </si>
  <si>
    <t>Cegelski, Mike</t>
  </si>
  <si>
    <t>WA8SAJ</t>
  </si>
  <si>
    <t>N8UPZ</t>
  </si>
  <si>
    <t>Downie, Bill</t>
  </si>
  <si>
    <t>N8YNR</t>
  </si>
  <si>
    <t>Garvas, Jeff/Lori</t>
  </si>
  <si>
    <t>W8AZO</t>
  </si>
  <si>
    <t>Grossman, Marv</t>
  </si>
  <si>
    <t>N8AHS</t>
  </si>
  <si>
    <t>Heyse, Fred</t>
  </si>
  <si>
    <t>N8AUC</t>
  </si>
  <si>
    <t>Jessen, Eric</t>
  </si>
  <si>
    <t>KG8DN</t>
  </si>
  <si>
    <t>Kane, Ken</t>
  </si>
  <si>
    <t>K8SGM</t>
  </si>
  <si>
    <t>Keltner, George</t>
  </si>
  <si>
    <t>W8KFJ</t>
  </si>
  <si>
    <t>Kennett, Dave</t>
  </si>
  <si>
    <t>K8DTS</t>
  </si>
  <si>
    <t>Leskovec, Bob</t>
  </si>
  <si>
    <t>WA8ZHN</t>
  </si>
  <si>
    <t>MacMillan, Jim</t>
  </si>
  <si>
    <t>Manuk, Alex</t>
  </si>
  <si>
    <t>KD8ACO</t>
  </si>
  <si>
    <t>Noeth, David</t>
  </si>
  <si>
    <t>N8XDO</t>
  </si>
  <si>
    <t>KB8WIB</t>
  </si>
  <si>
    <t>Patrick, Bill</t>
  </si>
  <si>
    <t>KC8RAN</t>
  </si>
  <si>
    <t>Prokop, Joe</t>
  </si>
  <si>
    <t>KC8MNW</t>
  </si>
  <si>
    <t>St Marie, Jeannie</t>
  </si>
  <si>
    <t>KB8YKE</t>
  </si>
  <si>
    <t>N8OOF</t>
  </si>
  <si>
    <t>Torok, Bryan/Sara</t>
  </si>
  <si>
    <t>W2THU</t>
  </si>
  <si>
    <t>Winston, Bob</t>
  </si>
  <si>
    <t>WA8TJL</t>
  </si>
  <si>
    <t>Zimmet, Gary</t>
  </si>
  <si>
    <t>&lt;Grand Total</t>
  </si>
  <si>
    <t>Covelli, Jeff</t>
  </si>
  <si>
    <t>Tomechko, Mike</t>
  </si>
  <si>
    <t>WD8JMM</t>
  </si>
  <si>
    <t>Ozello, Jim</t>
  </si>
  <si>
    <t>Full</t>
  </si>
  <si>
    <t>Kids</t>
  </si>
  <si>
    <t>KB8MHZ</t>
  </si>
  <si>
    <t>KE8ZZ</t>
  </si>
  <si>
    <t>K8SGX</t>
  </si>
  <si>
    <t>Hess, Bill</t>
  </si>
  <si>
    <t>Garvas, Jeff</t>
  </si>
  <si>
    <t>&lt;Dinner Grand Total</t>
  </si>
  <si>
    <t>collected</t>
  </si>
  <si>
    <t>AC8CO</t>
  </si>
  <si>
    <t>K8JTK</t>
  </si>
  <si>
    <t xml:space="preserve">    </t>
  </si>
  <si>
    <t>from 50/50</t>
  </si>
  <si>
    <t>denom</t>
  </si>
  <si>
    <t>chks</t>
  </si>
  <si>
    <t>AD8WS</t>
  </si>
  <si>
    <t>Gedeon, Carl</t>
  </si>
  <si>
    <t>KB8VXE</t>
  </si>
  <si>
    <t>K8ARP</t>
  </si>
  <si>
    <t>50/50</t>
  </si>
  <si>
    <t>KD8FTS</t>
  </si>
  <si>
    <t>WD8GEO</t>
  </si>
  <si>
    <t>Braun, Doug</t>
  </si>
  <si>
    <t>KB8TGT</t>
  </si>
  <si>
    <t>DeWitt, Brian</t>
  </si>
  <si>
    <t>N8VTA</t>
  </si>
  <si>
    <t>Schultz, David/Laura</t>
  </si>
  <si>
    <t>Viiberg, Arp</t>
  </si>
  <si>
    <t>KB8ROK</t>
  </si>
  <si>
    <t>Stevens, Ed</t>
  </si>
  <si>
    <t>N8ETP</t>
  </si>
  <si>
    <t>WB8ROK</t>
  </si>
  <si>
    <t>Shea, Bill</t>
  </si>
  <si>
    <t>total collected</t>
  </si>
  <si>
    <t>Schultz, Bill</t>
  </si>
  <si>
    <t>Viiberg, Arpad</t>
  </si>
  <si>
    <t>Stevens, Eddie</t>
  </si>
  <si>
    <t>Schultz, Bill/Marilyn</t>
  </si>
  <si>
    <t>Kopcak, Jeff</t>
  </si>
  <si>
    <t>Muenster, George</t>
  </si>
  <si>
    <t>Schultz, David</t>
  </si>
  <si>
    <t>Kopcak, Tom</t>
  </si>
  <si>
    <t>Eat</t>
  </si>
  <si>
    <t>Attend</t>
  </si>
  <si>
    <t>On Net</t>
  </si>
  <si>
    <t>Amount Paid $</t>
  </si>
  <si>
    <t>Amount Paid  $</t>
  </si>
  <si>
    <t>Dona-tion  $</t>
  </si>
  <si>
    <t>Am't Paid $</t>
  </si>
  <si>
    <t>Gyulveszy, Lil</t>
  </si>
  <si>
    <t>KD8TWG</t>
  </si>
  <si>
    <t>Andrzejewski, David</t>
  </si>
  <si>
    <t xml:space="preserve"> </t>
  </si>
  <si>
    <t>Shaw, Jim</t>
  </si>
  <si>
    <t>Andrzejewski, Dave</t>
  </si>
  <si>
    <t>coin</t>
  </si>
  <si>
    <t>Running, Bob</t>
  </si>
  <si>
    <t>N8OCE</t>
  </si>
  <si>
    <t>chk</t>
  </si>
  <si>
    <t>chg</t>
  </si>
  <si>
    <t>MacMillan, Jim/Gail</t>
  </si>
  <si>
    <t>Kopcek, Jeff</t>
  </si>
  <si>
    <t>Andrzejewski , Dave</t>
  </si>
  <si>
    <t>Kahn, Andrew</t>
  </si>
  <si>
    <t>WA8LIV</t>
  </si>
  <si>
    <t>Tasch, Dan</t>
  </si>
  <si>
    <t>N8OBB</t>
  </si>
  <si>
    <t>Chaney, Joel</t>
  </si>
  <si>
    <t>Mueller, Bob</t>
  </si>
  <si>
    <t>Alexander, Ted</t>
  </si>
  <si>
    <t>W8IXY</t>
  </si>
  <si>
    <t>Tasch, Daniel</t>
  </si>
  <si>
    <t xml:space="preserve">Kahn, Andrew </t>
  </si>
  <si>
    <t>WA8TPP</t>
  </si>
  <si>
    <t>K8SHB</t>
  </si>
  <si>
    <t>Tasch,Dan</t>
  </si>
  <si>
    <t>KD8YSY</t>
  </si>
  <si>
    <t>KC8NZJ</t>
  </si>
  <si>
    <t>Yonally, Scott</t>
  </si>
  <si>
    <t>N8SY</t>
  </si>
  <si>
    <t>Bowman, Mike</t>
  </si>
  <si>
    <t>N8VME</t>
  </si>
  <si>
    <t>Miller, Kimberly</t>
  </si>
  <si>
    <t>KD8YQM</t>
  </si>
  <si>
    <t>Campensa, Tim</t>
  </si>
  <si>
    <t>AA8HI</t>
  </si>
  <si>
    <t>K8SAS</t>
  </si>
  <si>
    <t>Spisak, Steve</t>
  </si>
  <si>
    <t>Bowen, Linda</t>
  </si>
  <si>
    <t>WB8QLT</t>
  </si>
  <si>
    <t>Nickoson, Mathew</t>
  </si>
  <si>
    <t>Ingraham, Richard</t>
  </si>
  <si>
    <t>Parsons, Megan</t>
  </si>
  <si>
    <t>KC8YSN</t>
  </si>
  <si>
    <t>Windham, Paul</t>
  </si>
  <si>
    <t>visitor</t>
  </si>
  <si>
    <t>Houck, Paul</t>
  </si>
  <si>
    <t>N8LEO</t>
  </si>
  <si>
    <t>Allen, Leon/Teandra</t>
  </si>
  <si>
    <t>Cottrell, Michael</t>
  </si>
  <si>
    <t>KE8BME</t>
  </si>
  <si>
    <t>KE8BMF</t>
  </si>
  <si>
    <t>Poole, Trevor</t>
  </si>
  <si>
    <t>Hansen, Mark A (father)</t>
  </si>
  <si>
    <t>Hansen, Mark J (son)</t>
  </si>
  <si>
    <t>KB8KHW</t>
  </si>
  <si>
    <t>Zorn, Ed/Carolyn</t>
  </si>
  <si>
    <t>check</t>
  </si>
  <si>
    <t>Total</t>
  </si>
  <si>
    <t>Ingraham, Dick</t>
  </si>
  <si>
    <t>K8MD</t>
  </si>
  <si>
    <t>Kennett. Dave</t>
  </si>
  <si>
    <t>K8WDS</t>
  </si>
  <si>
    <t>KC8KI</t>
  </si>
  <si>
    <t>Baddour, John</t>
  </si>
  <si>
    <t>AB8UM</t>
  </si>
  <si>
    <t>Coleman, Mike</t>
  </si>
  <si>
    <t>WB8IXZ</t>
  </si>
  <si>
    <t>WD8ARM</t>
  </si>
  <si>
    <t>Stay, Fin</t>
  </si>
  <si>
    <t>Stay, Alan</t>
  </si>
  <si>
    <t>Hinkle, Bob</t>
  </si>
  <si>
    <t>Zorn, Ed</t>
  </si>
  <si>
    <t>total incl dues &amp; 50/50</t>
  </si>
  <si>
    <t>W8RWK</t>
  </si>
  <si>
    <t>Koharik, Dick</t>
  </si>
  <si>
    <t>Tobin, Rivkah</t>
  </si>
  <si>
    <t>N8TYV</t>
  </si>
  <si>
    <t>Cramer, Tom</t>
  </si>
  <si>
    <t>KE8BJB</t>
  </si>
  <si>
    <t>Comments/ preference if indicated</t>
  </si>
  <si>
    <t>`</t>
  </si>
  <si>
    <t>Kopcak, Jeff/Tom</t>
  </si>
  <si>
    <t>Mainger, Steve</t>
  </si>
  <si>
    <t>N8AGM</t>
  </si>
  <si>
    <t>Schurdell, Robin</t>
  </si>
  <si>
    <t>KD8NIR</t>
  </si>
  <si>
    <t>cks</t>
  </si>
  <si>
    <t>Jessen, Eric/Robin</t>
  </si>
  <si>
    <t>Studer, Mark</t>
  </si>
  <si>
    <t>KC8FQV</t>
  </si>
  <si>
    <t>Cullen, Francis</t>
  </si>
  <si>
    <t>WB8JWE</t>
  </si>
  <si>
    <t>KE8CEO</t>
  </si>
  <si>
    <t>Wright, Robert</t>
  </si>
  <si>
    <t>Stay, Allen</t>
  </si>
  <si>
    <t>Spcl</t>
  </si>
  <si>
    <t>LEARA tax ID: 34-1311561</t>
  </si>
  <si>
    <t xml:space="preserve">   </t>
  </si>
  <si>
    <t xml:space="preserve">Head Count </t>
  </si>
  <si>
    <t>Braun, Doug/Brian D</t>
  </si>
  <si>
    <t>&gt;</t>
  </si>
  <si>
    <t>Broadway, Stan</t>
  </si>
  <si>
    <t>N8BHL</t>
  </si>
  <si>
    <t>Morse, Justin</t>
  </si>
  <si>
    <t>KD8DYG</t>
  </si>
  <si>
    <t>Hollas, Ron</t>
  </si>
  <si>
    <t>K8RJH</t>
  </si>
  <si>
    <t>KE8FAT</t>
  </si>
  <si>
    <t>Beiersdorfer, Eric</t>
  </si>
  <si>
    <t>Taylor, Alan</t>
  </si>
  <si>
    <t>KF8PM</t>
  </si>
  <si>
    <t>totals</t>
  </si>
  <si>
    <t>r m chix</t>
  </si>
  <si>
    <t>pot roast</t>
  </si>
  <si>
    <t>Anhold, Jon</t>
  </si>
  <si>
    <t>N8USK</t>
  </si>
  <si>
    <t>tila-pia</t>
  </si>
  <si>
    <t xml:space="preserve">Ingraham, Dick </t>
  </si>
  <si>
    <t>Stevens, Eddie/Colleen</t>
  </si>
  <si>
    <t>Braun, Doug + Brian D</t>
  </si>
  <si>
    <t>W8IH</t>
  </si>
  <si>
    <t>deposited to LEARA chk'g acc't</t>
  </si>
  <si>
    <t>KD8WCK</t>
  </si>
  <si>
    <t>DeMattia, Rick</t>
  </si>
  <si>
    <t>Sheehan, Bill</t>
  </si>
  <si>
    <t>K2WJS</t>
  </si>
  <si>
    <t xml:space="preserve">Atten- ded </t>
  </si>
  <si>
    <t>Reser- ved</t>
  </si>
  <si>
    <t>W8BBL</t>
  </si>
  <si>
    <t>Collins, Bill</t>
  </si>
  <si>
    <t>McClure, Roy</t>
  </si>
  <si>
    <t>KD8AJX</t>
  </si>
  <si>
    <t>N8BDK</t>
  </si>
  <si>
    <t>Kiepura, Brian</t>
  </si>
  <si>
    <t xml:space="preserve">See paper sign-in in notebook binder </t>
  </si>
  <si>
    <t>Note:</t>
  </si>
  <si>
    <t>Braun, Doug/BrianDeW</t>
  </si>
  <si>
    <t xml:space="preserve">Alexander, Ted </t>
  </si>
  <si>
    <t>Wrght, Robert</t>
  </si>
  <si>
    <t>Demattia, Rick</t>
  </si>
  <si>
    <t>Parsons, Megan/Kevin</t>
  </si>
  <si>
    <t>Total collected - - - - - - -</t>
  </si>
  <si>
    <t>quan</t>
  </si>
  <si>
    <t>Sheehan, Wm</t>
  </si>
  <si>
    <t>Hayse, Fred</t>
  </si>
  <si>
    <t>50-50</t>
  </si>
  <si>
    <t>deposit to bank</t>
  </si>
  <si>
    <t>AB8M</t>
  </si>
  <si>
    <t>Wright, Rob't</t>
  </si>
  <si>
    <t>KK8ZZ</t>
  </si>
  <si>
    <t>Dever, Doug</t>
  </si>
  <si>
    <t>collected  (pp=pd via PayPal)</t>
  </si>
  <si>
    <t>Yonally, Scott/Jane</t>
  </si>
  <si>
    <t>B=bingo winner(buck)</t>
  </si>
  <si>
    <t>Veal Marsala</t>
  </si>
  <si>
    <t>Salmon</t>
  </si>
  <si>
    <t>Cal-zone</t>
  </si>
  <si>
    <t xml:space="preserve">collected </t>
  </si>
  <si>
    <t>Sheeehan, Bill</t>
  </si>
  <si>
    <t>out-of-town</t>
  </si>
  <si>
    <t>dietary restric; no butter on salmon</t>
  </si>
  <si>
    <t>Comment(s)</t>
  </si>
  <si>
    <t>Chickn Picatta</t>
  </si>
  <si>
    <t>total bill: $480 on LEARA debit card</t>
  </si>
  <si>
    <t>cash &amp; chks to bank</t>
  </si>
  <si>
    <t>spkr</t>
  </si>
  <si>
    <t>no show</t>
  </si>
  <si>
    <t>attend only</t>
  </si>
  <si>
    <t>chk#7048; pd 2018 dues</t>
  </si>
  <si>
    <t>won dr prz 'buck'; won 50/50</t>
  </si>
  <si>
    <t>chk#1034 ($45); pd 2018 dues</t>
  </si>
  <si>
    <t>chk#1263; pd 2018 dues</t>
  </si>
  <si>
    <r>
      <t xml:space="preserve">Totals as of </t>
    </r>
    <r>
      <rPr>
        <b/>
        <sz val="11"/>
        <color indexed="10"/>
        <rFont val="Arial"/>
        <family val="2"/>
      </rPr>
      <t xml:space="preserve">02/05, 08:40-&gt; </t>
    </r>
  </si>
  <si>
    <t>Fordos, Egon</t>
  </si>
  <si>
    <t>AB8HY</t>
  </si>
  <si>
    <t>non-memb, Rcky Rvr, Extra cl</t>
  </si>
  <si>
    <t>KE8GVL</t>
  </si>
  <si>
    <t>Gannon, Bob</t>
  </si>
  <si>
    <t>Sheehan Jr., Bill</t>
  </si>
  <si>
    <t>Prokap. Joe</t>
  </si>
  <si>
    <t>NO SHOW (non-memb, N Olmstd, Tech)</t>
  </si>
  <si>
    <t>total bill $440.00</t>
  </si>
  <si>
    <t>0 charged to debit card</t>
  </si>
  <si>
    <t>$20 from 50-50 money</t>
  </si>
  <si>
    <t>Torok, Bryan</t>
  </si>
  <si>
    <t>XYL no show</t>
  </si>
  <si>
    <t>50/50 $21 net; $20 for above; $1.00 to be</t>
  </si>
  <si>
    <t>Didn't make res</t>
  </si>
  <si>
    <r>
      <t xml:space="preserve">Totals as of </t>
    </r>
    <r>
      <rPr>
        <b/>
        <sz val="11"/>
        <color rgb="FFFF0000"/>
        <rFont val="Arial"/>
        <family val="2"/>
      </rPr>
      <t>03/13 21:40</t>
    </r>
  </si>
  <si>
    <t>spkr's meal was n/c</t>
  </si>
  <si>
    <t>Schneider, Ed</t>
  </si>
  <si>
    <t>Nickoson, Mat</t>
  </si>
  <si>
    <t>Gannon, Ed</t>
  </si>
  <si>
    <t>unavailable</t>
  </si>
  <si>
    <t>won door prize 'buck'</t>
  </si>
  <si>
    <t>PayPal</t>
  </si>
  <si>
    <t>buck</t>
  </si>
  <si>
    <t>won door prize 'buck' &amp; 50/50</t>
  </si>
  <si>
    <t>ck#2633</t>
  </si>
  <si>
    <t>needs elmer; n show</t>
  </si>
  <si>
    <t>doggie-box for Bryan</t>
  </si>
  <si>
    <t>deposited to LEARA ckg acct</t>
  </si>
  <si>
    <t>from 50/50= $15</t>
  </si>
  <si>
    <t>chk#1810 incl $25 for dues</t>
  </si>
  <si>
    <t>also pd dues cash $25</t>
  </si>
  <si>
    <t>pd Li Wah $440 on LEARA debit card</t>
  </si>
  <si>
    <t>Note: gave 501c3 certif to hostess</t>
  </si>
  <si>
    <t>total attendance= 22</t>
  </si>
  <si>
    <r>
      <t xml:space="preserve">Totals as of </t>
    </r>
    <r>
      <rPr>
        <b/>
        <sz val="11"/>
        <color rgb="FFFF0000"/>
        <rFont val="Arial"/>
        <family val="2"/>
      </rPr>
      <t>03/28 08:30</t>
    </r>
  </si>
  <si>
    <t>Shea, Wm</t>
  </si>
  <si>
    <t>Roast Beef</t>
  </si>
  <si>
    <t>Scrod</t>
  </si>
  <si>
    <t>W8RXX</t>
  </si>
  <si>
    <t>LemPpr Chickn</t>
  </si>
  <si>
    <t>N8FDY</t>
  </si>
  <si>
    <t>Wilkinson, Tom/Elaine</t>
  </si>
  <si>
    <t>ex-mbrs from 1998</t>
  </si>
  <si>
    <t>Perone, John/Laura</t>
  </si>
  <si>
    <t>1=spkr</t>
  </si>
  <si>
    <t>guest ordering from menu</t>
  </si>
  <si>
    <t>won door prze buck</t>
  </si>
  <si>
    <t>won 50/50; donated back to LEARA</t>
  </si>
  <si>
    <t xml:space="preserve">          total bill:$618.45</t>
  </si>
  <si>
    <t>(deposit to LEARA Chase chkg acc't)</t>
  </si>
  <si>
    <r>
      <t xml:space="preserve">Totals as of </t>
    </r>
    <r>
      <rPr>
        <b/>
        <sz val="11"/>
        <color indexed="10"/>
        <rFont val="Arial"/>
        <family val="2"/>
      </rPr>
      <t xml:space="preserve">04/24, 22:20-&gt; </t>
    </r>
  </si>
  <si>
    <t>from 50/50: +$76=$656</t>
  </si>
  <si>
    <t>order &amp; pay off menu</t>
  </si>
  <si>
    <t>Buffet</t>
  </si>
  <si>
    <t>called to 'Patrick' ~13:30</t>
  </si>
  <si>
    <t>&lt;Grand Total Attendees</t>
  </si>
  <si>
    <t>Noeth, David/Jessica</t>
  </si>
  <si>
    <t>spkr (1) pd by LEARA</t>
  </si>
  <si>
    <t>Tom won DP b'uck'; Jeff won 50/50</t>
  </si>
  <si>
    <t>……$13 to LEARA account</t>
  </si>
  <si>
    <t>from 50/50; pd $17 spkr's meal</t>
  </si>
  <si>
    <r>
      <t xml:space="preserve">Totals as of </t>
    </r>
    <r>
      <rPr>
        <b/>
        <sz val="10"/>
        <color indexed="10"/>
        <rFont val="Arial"/>
        <family val="2"/>
      </rPr>
      <t xml:space="preserve">05/29 20:30&gt; </t>
    </r>
  </si>
  <si>
    <t>wedding conflict</t>
  </si>
  <si>
    <t>bringing Caesar salad</t>
  </si>
  <si>
    <t>KE8GLV</t>
  </si>
  <si>
    <r>
      <t xml:space="preserve">Totals as of </t>
    </r>
    <r>
      <rPr>
        <b/>
        <sz val="11"/>
        <color indexed="10"/>
        <rFont val="Arial"/>
        <family val="2"/>
      </rPr>
      <t xml:space="preserve">06/26, 09:00-&gt; </t>
    </r>
  </si>
  <si>
    <t>wife to hairdresser</t>
  </si>
  <si>
    <t>paid to Mr Mike (caterer)</t>
  </si>
  <si>
    <t>dep to LEARA chkg acc't</t>
  </si>
  <si>
    <r>
      <t xml:space="preserve">Totals as of </t>
    </r>
    <r>
      <rPr>
        <b/>
        <sz val="11"/>
        <color indexed="10"/>
        <rFont val="Arial"/>
        <family val="2"/>
      </rPr>
      <t xml:space="preserve">07/31, 19:30-&gt; </t>
    </r>
  </si>
  <si>
    <t>Goler, Adam</t>
  </si>
  <si>
    <t>KM6PHD</t>
  </si>
  <si>
    <t>Taricska, Aaron</t>
  </si>
  <si>
    <t>KD8HER</t>
  </si>
  <si>
    <t>ordering from menu &amp; paying Play direct</t>
  </si>
  <si>
    <t>spkr, LEARA pays for 1 meal</t>
  </si>
  <si>
    <t>Hollas, Ron/Esther</t>
  </si>
  <si>
    <t xml:space="preserve">Attend </t>
  </si>
  <si>
    <t>Res'd</t>
  </si>
  <si>
    <t>spkr's meal</t>
  </si>
  <si>
    <t>&lt;Grand Totals</t>
  </si>
  <si>
    <t>won 50/50</t>
  </si>
  <si>
    <t>pd dues $25 cash  WA8SAJ@gmail.com</t>
  </si>
  <si>
    <r>
      <t xml:space="preserve">Totals as of </t>
    </r>
    <r>
      <rPr>
        <b/>
        <sz val="11"/>
        <color indexed="10"/>
        <rFont val="Arial"/>
        <family val="2"/>
      </rPr>
      <t xml:space="preserve">08/28 21:20-&gt; </t>
    </r>
  </si>
  <si>
    <t>speaker</t>
  </si>
  <si>
    <t>Chick'n Parm</t>
  </si>
  <si>
    <t xml:space="preserve">Prime Rib </t>
  </si>
  <si>
    <t>Trunick, Perry</t>
  </si>
  <si>
    <t>KB8AYQ</t>
  </si>
  <si>
    <t>Chatham, Dave</t>
  </si>
  <si>
    <t>Niehaus, Fred</t>
  </si>
  <si>
    <t>N8CPI</t>
  </si>
  <si>
    <t>Noeth, Dave</t>
  </si>
  <si>
    <t>N8BZC</t>
  </si>
  <si>
    <t>KM8V</t>
  </si>
  <si>
    <t>collected ($40 coll'd @ CleHamFest)</t>
  </si>
  <si>
    <t>pd ck#6873 2019 dues @ Hmfst</t>
  </si>
  <si>
    <t>pd $25 cash 2019 dues @ Hmfst</t>
  </si>
  <si>
    <t>w/b late</t>
  </si>
  <si>
    <t>.</t>
  </si>
  <si>
    <t>no</t>
  </si>
  <si>
    <t>show</t>
  </si>
  <si>
    <t>Total incl from HamFest:</t>
  </si>
  <si>
    <t>MacMilan, Jim/Gail</t>
  </si>
  <si>
    <t>Jim won DP buck</t>
  </si>
  <si>
    <t>mother SK Sat; won 50/50</t>
  </si>
  <si>
    <t>chk#6873</t>
  </si>
  <si>
    <t>dep to LEARA chk'g acc't</t>
  </si>
  <si>
    <t>total coll'd, incl from Hamfest</t>
  </si>
  <si>
    <t>&lt;Grand Total  (Mike ph'd 9/24 ~10:00)</t>
  </si>
  <si>
    <t>total dinner collections</t>
  </si>
  <si>
    <t>canceled, out-of-town</t>
  </si>
  <si>
    <t>Eddie won door prize (gave buck to dad 9/25)</t>
  </si>
  <si>
    <t xml:space="preserve">total restaurant bill </t>
  </si>
  <si>
    <r>
      <t xml:space="preserve">Totals as of </t>
    </r>
    <r>
      <rPr>
        <b/>
        <sz val="10"/>
        <color indexed="10"/>
        <rFont val="Arial"/>
        <family val="2"/>
      </rPr>
      <t xml:space="preserve">09/27 21:00-&gt; </t>
    </r>
  </si>
  <si>
    <t>Family Dinner</t>
  </si>
  <si>
    <t>gratis</t>
  </si>
  <si>
    <t>Ziemke, Jennifer</t>
  </si>
  <si>
    <t>none</t>
  </si>
  <si>
    <t>won 50/50 $30</t>
  </si>
  <si>
    <t>from 50/50: $31</t>
  </si>
  <si>
    <t>pd dues ck#9117 $25</t>
  </si>
  <si>
    <t>Gargus, Gary</t>
  </si>
  <si>
    <t>N8DIU</t>
  </si>
  <si>
    <t>collected    $500</t>
  </si>
  <si>
    <t>Total coll'd: $531</t>
  </si>
  <si>
    <t>pd dues cash $25; (guest got sick b4 dinner)</t>
  </si>
  <si>
    <t>pd dues ck#3098 $25 (no meal?)</t>
  </si>
  <si>
    <t>has conflict (called ahead)</t>
  </si>
  <si>
    <t>no show (excused)</t>
  </si>
  <si>
    <t>Hollas, ron</t>
  </si>
  <si>
    <t>W8HI</t>
  </si>
  <si>
    <t>Mainger, Steven</t>
  </si>
  <si>
    <t>pd dues ck#5841 $25</t>
  </si>
  <si>
    <r>
      <t xml:space="preserve">Totals as of </t>
    </r>
    <r>
      <rPr>
        <b/>
        <sz val="11"/>
        <color indexed="10"/>
        <rFont val="Arial"/>
        <family val="2"/>
      </rPr>
      <t xml:space="preserve">11/25, 23:00-&gt; </t>
    </r>
  </si>
  <si>
    <t>pd dues $25 cash</t>
  </si>
  <si>
    <t>ck#10209 $75: 2 meals + dues</t>
  </si>
  <si>
    <t>pp</t>
  </si>
  <si>
    <t>xyl got spl order</t>
  </si>
  <si>
    <t>2 'bucks' plus 2 kids; B</t>
  </si>
  <si>
    <t>xyl won DP 'buck'; B</t>
  </si>
  <si>
    <t>B B</t>
  </si>
  <si>
    <t>n b</t>
  </si>
  <si>
    <t>deposited to LEARA chkg</t>
  </si>
  <si>
    <t>Paid by LEARA debit card</t>
  </si>
  <si>
    <t>Teamz charge</t>
  </si>
  <si>
    <t>no show; e-mail rec'd after mtg</t>
  </si>
  <si>
    <t>plus 1 kid</t>
  </si>
  <si>
    <t>ck#1687 $50:1 meal+dues;won50/50</t>
  </si>
  <si>
    <r>
      <t xml:space="preserve">Totals as of </t>
    </r>
    <r>
      <rPr>
        <b/>
        <sz val="11"/>
        <color indexed="10"/>
        <rFont val="Arial"/>
        <family val="2"/>
      </rPr>
      <t xml:space="preserve">11/27, 23.:50&gt; </t>
    </r>
  </si>
  <si>
    <t>added $20 for last month no show</t>
  </si>
  <si>
    <t>Teamz: teamz1.bar@gmail.com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</si>
</sst>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"/>
    <numFmt numFmtId="165" formatCode="&quot;$&quot;#,##0"/>
  </numFmts>
  <fonts count="2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trike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</cellStyleXfs>
  <cellXfs count="23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0" xfId="0" applyFont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7" fillId="0" borderId="7" xfId="0" applyFont="1" applyBorder="1"/>
    <xf numFmtId="0" fontId="0" fillId="0" borderId="8" xfId="0" applyBorder="1"/>
    <xf numFmtId="0" fontId="7" fillId="0" borderId="7" xfId="0" applyFont="1" applyBorder="1" applyAlignment="1">
      <alignment horizontal="left"/>
    </xf>
    <xf numFmtId="165" fontId="0" fillId="0" borderId="0" xfId="0" applyNumberFormat="1" applyAlignment="1"/>
    <xf numFmtId="165" fontId="9" fillId="0" borderId="0" xfId="0" applyNumberFormat="1" applyFont="1"/>
    <xf numFmtId="0" fontId="9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6" fontId="7" fillId="0" borderId="7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 vertical="center"/>
    </xf>
    <xf numFmtId="164" fontId="0" fillId="0" borderId="0" xfId="0" applyNumberFormat="1"/>
    <xf numFmtId="164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8" fillId="0" borderId="9" xfId="0" applyFont="1" applyBorder="1"/>
    <xf numFmtId="0" fontId="8" fillId="0" borderId="7" xfId="0" applyFont="1" applyBorder="1"/>
    <xf numFmtId="6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2" fillId="0" borderId="7" xfId="0" applyFont="1" applyBorder="1"/>
    <xf numFmtId="165" fontId="0" fillId="0" borderId="15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/>
    <xf numFmtId="0" fontId="7" fillId="0" borderId="0" xfId="0" applyFont="1" applyAlignment="1">
      <alignment horizontal="left"/>
    </xf>
    <xf numFmtId="0" fontId="0" fillId="0" borderId="7" xfId="0" quotePrefix="1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/>
    <xf numFmtId="0" fontId="7" fillId="0" borderId="0" xfId="0" applyFont="1" applyFill="1" applyBorder="1"/>
    <xf numFmtId="4" fontId="8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6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right"/>
    </xf>
    <xf numFmtId="0" fontId="7" fillId="0" borderId="7" xfId="0" applyFont="1" applyBorder="1" applyAlignment="1">
      <alignment horizontal="right"/>
    </xf>
    <xf numFmtId="0" fontId="0" fillId="0" borderId="7" xfId="1" applyFont="1" applyBorder="1" applyAlignment="1" applyProtection="1"/>
    <xf numFmtId="0" fontId="7" fillId="0" borderId="16" xfId="0" applyFont="1" applyFill="1" applyBorder="1"/>
    <xf numFmtId="165" fontId="0" fillId="0" borderId="15" xfId="0" applyNumberFormat="1" applyBorder="1"/>
    <xf numFmtId="0" fontId="9" fillId="0" borderId="0" xfId="0" applyFont="1" applyAlignment="1">
      <alignment horizontal="right"/>
    </xf>
    <xf numFmtId="0" fontId="0" fillId="0" borderId="17" xfId="0" applyBorder="1"/>
    <xf numFmtId="165" fontId="0" fillId="0" borderId="0" xfId="0" applyNumberFormat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22" fontId="0" fillId="0" borderId="7" xfId="0" applyNumberFormat="1" applyBorder="1" applyAlignment="1">
      <alignment horizontal="left"/>
    </xf>
    <xf numFmtId="0" fontId="2" fillId="0" borderId="7" xfId="0" applyFont="1" applyBorder="1" applyAlignment="1">
      <alignment horizontal="left"/>
    </xf>
    <xf numFmtId="165" fontId="0" fillId="0" borderId="6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20" fontId="7" fillId="0" borderId="7" xfId="0" applyNumberFormat="1" applyFont="1" applyBorder="1" applyAlignment="1">
      <alignment horizontal="left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/>
    </xf>
    <xf numFmtId="165" fontId="0" fillId="0" borderId="7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7" fillId="0" borderId="7" xfId="0" applyFont="1" applyFill="1" applyBorder="1"/>
    <xf numFmtId="0" fontId="0" fillId="0" borderId="18" xfId="0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3" fillId="0" borderId="0" xfId="0" applyFont="1"/>
    <xf numFmtId="0" fontId="14" fillId="0" borderId="7" xfId="0" applyFont="1" applyBorder="1"/>
    <xf numFmtId="0" fontId="14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vertical="top" wrapText="1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4" fillId="0" borderId="0" xfId="0" applyFont="1" applyFill="1" applyBorder="1"/>
    <xf numFmtId="0" fontId="13" fillId="0" borderId="3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center" vertical="center"/>
    </xf>
    <xf numFmtId="0" fontId="14" fillId="0" borderId="0" xfId="0" applyNumberFormat="1" applyFont="1"/>
    <xf numFmtId="6" fontId="14" fillId="0" borderId="0" xfId="0" applyNumberFormat="1" applyFont="1"/>
    <xf numFmtId="165" fontId="0" fillId="0" borderId="6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165" fontId="0" fillId="0" borderId="15" xfId="2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/>
    <xf numFmtId="0" fontId="4" fillId="0" borderId="1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5" xfId="0" applyNumberForma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/>
    </xf>
    <xf numFmtId="0" fontId="19" fillId="0" borderId="0" xfId="0" applyFont="1"/>
    <xf numFmtId="0" fontId="20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165" fontId="20" fillId="0" borderId="21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165" fontId="21" fillId="0" borderId="6" xfId="0" applyNumberFormat="1" applyFont="1" applyBorder="1" applyAlignment="1">
      <alignment horizontal="center"/>
    </xf>
    <xf numFmtId="0" fontId="21" fillId="0" borderId="0" xfId="0" applyFont="1"/>
    <xf numFmtId="0" fontId="21" fillId="0" borderId="7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65" fontId="21" fillId="0" borderId="8" xfId="0" applyNumberFormat="1" applyFont="1" applyBorder="1" applyAlignment="1">
      <alignment horizontal="center"/>
    </xf>
    <xf numFmtId="0" fontId="21" fillId="0" borderId="8" xfId="0" applyFont="1" applyBorder="1"/>
    <xf numFmtId="0" fontId="20" fillId="0" borderId="7" xfId="0" applyFont="1" applyBorder="1" applyAlignment="1">
      <alignment horizontal="left"/>
    </xf>
    <xf numFmtId="0" fontId="22" fillId="0" borderId="7" xfId="0" applyFont="1" applyBorder="1"/>
    <xf numFmtId="165" fontId="20" fillId="0" borderId="8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/>
    </xf>
    <xf numFmtId="0" fontId="21" fillId="0" borderId="10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/>
    <xf numFmtId="165" fontId="7" fillId="0" borderId="1" xfId="0" applyNumberFormat="1" applyFont="1" applyBorder="1" applyAlignment="1">
      <alignment horizontal="center" vertical="center"/>
    </xf>
    <xf numFmtId="0" fontId="7" fillId="0" borderId="4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0" fillId="0" borderId="23" xfId="0" applyBorder="1" applyAlignment="1">
      <alignment horizontal="center"/>
    </xf>
    <xf numFmtId="165" fontId="7" fillId="0" borderId="23" xfId="0" applyNumberFormat="1" applyFont="1" applyBorder="1" applyAlignment="1">
      <alignment horizontal="center" vertical="center"/>
    </xf>
    <xf numFmtId="0" fontId="7" fillId="0" borderId="25" xfId="0" applyFont="1" applyBorder="1"/>
    <xf numFmtId="0" fontId="0" fillId="0" borderId="20" xfId="0" applyBorder="1" applyAlignment="1">
      <alignment horizontal="left"/>
    </xf>
    <xf numFmtId="165" fontId="7" fillId="0" borderId="6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165" fontId="0" fillId="0" borderId="27" xfId="0" applyNumberFormat="1" applyBorder="1"/>
    <xf numFmtId="0" fontId="7" fillId="0" borderId="6" xfId="0" applyNumberFormat="1" applyFont="1" applyBorder="1" applyAlignment="1">
      <alignment horizontal="center"/>
    </xf>
    <xf numFmtId="165" fontId="14" fillId="0" borderId="0" xfId="0" applyNumberFormat="1" applyFont="1"/>
    <xf numFmtId="165" fontId="18" fillId="0" borderId="0" xfId="0" applyNumberFormat="1" applyFont="1"/>
    <xf numFmtId="165" fontId="14" fillId="0" borderId="0" xfId="0" applyNumberFormat="1" applyFont="1" applyAlignment="1"/>
    <xf numFmtId="165" fontId="14" fillId="0" borderId="15" xfId="0" applyNumberFormat="1" applyFont="1" applyBorder="1"/>
    <xf numFmtId="0" fontId="14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7" xfId="1" applyFont="1" applyBorder="1" applyAlignment="1" applyProtection="1"/>
    <xf numFmtId="165" fontId="21" fillId="0" borderId="0" xfId="0" applyNumberFormat="1" applyFont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165" fontId="21" fillId="0" borderId="15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27" fillId="0" borderId="0" xfId="0" applyFont="1"/>
    <xf numFmtId="0" fontId="7" fillId="0" borderId="0" xfId="0" applyFont="1" applyBorder="1"/>
    <xf numFmtId="165" fontId="9" fillId="0" borderId="0" xfId="0" applyNumberFormat="1" applyFont="1" applyAlignment="1">
      <alignment horizontal="center"/>
    </xf>
    <xf numFmtId="22" fontId="7" fillId="0" borderId="7" xfId="0" applyNumberFormat="1" applyFont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63"/>
  <sheetViews>
    <sheetView tabSelected="1" zoomScale="112" zoomScaleNormal="112" workbookViewId="0">
      <pane ySplit="1" topLeftCell="A44" activePane="bottomLeft" state="frozen"/>
      <selection pane="bottomLeft" activeCell="F58" sqref="F58"/>
    </sheetView>
  </sheetViews>
  <sheetFormatPr defaultRowHeight="12.75" x14ac:dyDescent="0.2"/>
  <cols>
    <col min="2" max="2" width="21.85546875" customWidth="1"/>
    <col min="3" max="3" width="6.140625" style="20" customWidth="1"/>
    <col min="4" max="4" width="6.5703125" style="20" customWidth="1"/>
    <col min="5" max="5" width="6.5703125" style="41" customWidth="1"/>
    <col min="6" max="6" width="31.5703125" customWidth="1"/>
  </cols>
  <sheetData>
    <row r="1" spans="1:6" s="6" customFormat="1" ht="26.25" customHeight="1" thickBot="1" x14ac:dyDescent="0.25">
      <c r="A1" s="1" t="s">
        <v>0</v>
      </c>
      <c r="B1" s="2" t="s">
        <v>1</v>
      </c>
      <c r="C1" s="3" t="s">
        <v>329</v>
      </c>
      <c r="D1" s="4" t="s">
        <v>94</v>
      </c>
      <c r="E1" s="4" t="s">
        <v>99</v>
      </c>
      <c r="F1" s="48" t="s">
        <v>3</v>
      </c>
    </row>
    <row r="2" spans="1:6" x14ac:dyDescent="0.2">
      <c r="A2" s="49" t="s">
        <v>121</v>
      </c>
      <c r="B2" s="49" t="s">
        <v>120</v>
      </c>
      <c r="C2" s="8"/>
      <c r="D2" s="42"/>
      <c r="E2" s="201"/>
      <c r="F2" s="7"/>
    </row>
    <row r="3" spans="1:6" x14ac:dyDescent="0.2">
      <c r="A3" s="9" t="s">
        <v>101</v>
      </c>
      <c r="B3" s="9" t="s">
        <v>113</v>
      </c>
      <c r="C3" s="10"/>
      <c r="D3" s="43"/>
      <c r="E3" s="89"/>
      <c r="F3" s="9"/>
    </row>
    <row r="4" spans="1:6" x14ac:dyDescent="0.2">
      <c r="A4" s="22" t="s">
        <v>164</v>
      </c>
      <c r="B4" s="22" t="s">
        <v>165</v>
      </c>
      <c r="C4" s="10">
        <v>1</v>
      </c>
      <c r="D4" s="43">
        <v>1</v>
      </c>
      <c r="E4" s="89">
        <v>25</v>
      </c>
      <c r="F4" s="9"/>
    </row>
    <row r="5" spans="1:6" x14ac:dyDescent="0.2">
      <c r="A5" s="9" t="s">
        <v>4</v>
      </c>
      <c r="B5" s="22" t="s">
        <v>5</v>
      </c>
      <c r="C5" s="43">
        <v>2</v>
      </c>
      <c r="D5" s="43">
        <v>2</v>
      </c>
      <c r="E5" s="89">
        <v>25</v>
      </c>
      <c r="F5" s="22" t="s">
        <v>412</v>
      </c>
    </row>
    <row r="6" spans="1:6" x14ac:dyDescent="0.2">
      <c r="A6" s="9" t="s">
        <v>74</v>
      </c>
      <c r="B6" s="9" t="s">
        <v>201</v>
      </c>
      <c r="C6" s="10">
        <v>2</v>
      </c>
      <c r="D6" s="43">
        <v>2</v>
      </c>
      <c r="E6" s="88">
        <v>50</v>
      </c>
      <c r="F6" s="9"/>
    </row>
    <row r="7" spans="1:6" x14ac:dyDescent="0.2">
      <c r="A7" s="9" t="s">
        <v>6</v>
      </c>
      <c r="B7" s="9" t="s">
        <v>7</v>
      </c>
      <c r="C7" s="10"/>
      <c r="D7" s="43"/>
      <c r="E7" s="88"/>
      <c r="F7" s="9"/>
    </row>
    <row r="8" spans="1:6" x14ac:dyDescent="0.2">
      <c r="A8" s="9" t="s">
        <v>125</v>
      </c>
      <c r="B8" s="9" t="s">
        <v>118</v>
      </c>
      <c r="C8" s="10">
        <v>1</v>
      </c>
      <c r="D8" s="43">
        <v>1</v>
      </c>
      <c r="E8" s="89">
        <v>25</v>
      </c>
      <c r="F8" s="22"/>
    </row>
    <row r="9" spans="1:6" x14ac:dyDescent="0.2">
      <c r="A9" s="9" t="s">
        <v>166</v>
      </c>
      <c r="B9" s="9" t="s">
        <v>167</v>
      </c>
      <c r="C9" s="10">
        <v>2</v>
      </c>
      <c r="D9" s="43">
        <v>2</v>
      </c>
      <c r="E9" s="89">
        <v>25</v>
      </c>
      <c r="F9" s="22" t="s">
        <v>416</v>
      </c>
    </row>
    <row r="10" spans="1:6" x14ac:dyDescent="0.2">
      <c r="A10" s="22" t="s">
        <v>8</v>
      </c>
      <c r="B10" s="22" t="s">
        <v>47</v>
      </c>
      <c r="C10" s="10">
        <v>1</v>
      </c>
      <c r="D10" s="43">
        <v>1</v>
      </c>
      <c r="E10" s="89">
        <v>25</v>
      </c>
      <c r="F10" s="66"/>
    </row>
    <row r="11" spans="1:6" x14ac:dyDescent="0.2">
      <c r="A11" s="9" t="s">
        <v>185</v>
      </c>
      <c r="B11" s="9" t="s">
        <v>179</v>
      </c>
      <c r="C11" s="10"/>
      <c r="D11" s="43"/>
      <c r="E11" s="88"/>
      <c r="F11" s="24"/>
    </row>
    <row r="12" spans="1:6" x14ac:dyDescent="0.2">
      <c r="A12" s="9" t="s">
        <v>249</v>
      </c>
      <c r="B12" s="9" t="s">
        <v>252</v>
      </c>
      <c r="C12" s="10"/>
      <c r="D12" s="43"/>
      <c r="E12" s="88"/>
      <c r="F12" s="84"/>
    </row>
    <row r="13" spans="1:6" x14ac:dyDescent="0.2">
      <c r="A13" s="9" t="s">
        <v>9</v>
      </c>
      <c r="B13" s="9" t="s">
        <v>10</v>
      </c>
      <c r="C13" s="10"/>
      <c r="D13" s="43"/>
      <c r="E13" s="89"/>
      <c r="F13" s="24"/>
    </row>
    <row r="14" spans="1:6" x14ac:dyDescent="0.2">
      <c r="A14" s="9" t="s">
        <v>11</v>
      </c>
      <c r="B14" s="9" t="s">
        <v>12</v>
      </c>
      <c r="C14" s="10">
        <v>2</v>
      </c>
      <c r="D14" s="43">
        <v>2</v>
      </c>
      <c r="E14" s="89">
        <v>50</v>
      </c>
      <c r="F14" s="24" t="s">
        <v>423</v>
      </c>
    </row>
    <row r="15" spans="1:6" x14ac:dyDescent="0.2">
      <c r="A15" s="9" t="s">
        <v>68</v>
      </c>
      <c r="B15" s="9" t="s">
        <v>67</v>
      </c>
      <c r="C15" s="10">
        <v>1</v>
      </c>
      <c r="D15" s="43">
        <v>1</v>
      </c>
      <c r="E15" s="89">
        <v>25</v>
      </c>
      <c r="F15" s="84"/>
    </row>
    <row r="16" spans="1:6" x14ac:dyDescent="0.2">
      <c r="A16" s="9" t="s">
        <v>347</v>
      </c>
      <c r="B16" s="9" t="s">
        <v>346</v>
      </c>
      <c r="C16" s="10">
        <v>1</v>
      </c>
      <c r="D16" s="43">
        <v>0</v>
      </c>
      <c r="E16" s="88"/>
      <c r="F16" s="24" t="s">
        <v>422</v>
      </c>
    </row>
    <row r="17" spans="1:6" x14ac:dyDescent="0.2">
      <c r="A17" s="22" t="s">
        <v>13</v>
      </c>
      <c r="B17" s="22" t="s">
        <v>14</v>
      </c>
      <c r="C17" s="10">
        <v>1</v>
      </c>
      <c r="D17" s="43">
        <v>1</v>
      </c>
      <c r="E17" s="88">
        <v>25</v>
      </c>
      <c r="F17" s="84"/>
    </row>
    <row r="18" spans="1:6" x14ac:dyDescent="0.2">
      <c r="A18" s="22" t="s">
        <v>53</v>
      </c>
      <c r="B18" s="22" t="s">
        <v>100</v>
      </c>
      <c r="C18" s="10"/>
      <c r="D18" s="43"/>
      <c r="E18" s="89"/>
      <c r="F18" s="24"/>
    </row>
    <row r="19" spans="1:6" x14ac:dyDescent="0.2">
      <c r="A19" s="9" t="s">
        <v>124</v>
      </c>
      <c r="B19" s="9" t="s">
        <v>160</v>
      </c>
      <c r="C19" s="10"/>
      <c r="D19" s="43"/>
      <c r="E19" s="89"/>
      <c r="F19" s="84"/>
    </row>
    <row r="20" spans="1:6" x14ac:dyDescent="0.2">
      <c r="A20" s="9" t="s">
        <v>208</v>
      </c>
      <c r="B20" s="9" t="s">
        <v>406</v>
      </c>
      <c r="C20" s="10">
        <v>2</v>
      </c>
      <c r="D20" s="43">
        <v>2</v>
      </c>
      <c r="E20" s="89">
        <v>50</v>
      </c>
      <c r="F20" s="235" t="s">
        <v>414</v>
      </c>
    </row>
    <row r="21" spans="1:6" x14ac:dyDescent="0.2">
      <c r="A21" s="9" t="s">
        <v>17</v>
      </c>
      <c r="B21" s="9" t="s">
        <v>189</v>
      </c>
      <c r="C21" s="10">
        <v>2</v>
      </c>
      <c r="D21" s="43">
        <v>2</v>
      </c>
      <c r="E21" s="89">
        <v>50</v>
      </c>
      <c r="F21" s="24"/>
    </row>
    <row r="22" spans="1:6" x14ac:dyDescent="0.2">
      <c r="A22" s="9" t="s">
        <v>115</v>
      </c>
      <c r="B22" s="9" t="s">
        <v>114</v>
      </c>
      <c r="C22" s="10"/>
      <c r="D22" s="43"/>
      <c r="E22" s="88"/>
      <c r="F22" s="84"/>
    </row>
    <row r="23" spans="1:6" x14ac:dyDescent="0.2">
      <c r="A23" s="9" t="s">
        <v>19</v>
      </c>
      <c r="B23" s="9" t="s">
        <v>20</v>
      </c>
      <c r="C23" s="10">
        <v>1</v>
      </c>
      <c r="D23" s="43">
        <v>1</v>
      </c>
      <c r="E23" s="88">
        <v>25</v>
      </c>
      <c r="F23" s="84"/>
    </row>
    <row r="24" spans="1:6" x14ac:dyDescent="0.2">
      <c r="A24" s="9" t="s">
        <v>23</v>
      </c>
      <c r="B24" s="9" t="s">
        <v>24</v>
      </c>
      <c r="C24" s="10"/>
      <c r="D24" s="43"/>
      <c r="E24" s="88"/>
      <c r="F24" s="84"/>
    </row>
    <row r="25" spans="1:6" x14ac:dyDescent="0.2">
      <c r="A25" s="9" t="s">
        <v>61</v>
      </c>
      <c r="B25" s="9" t="s">
        <v>89</v>
      </c>
      <c r="C25" s="10">
        <v>1</v>
      </c>
      <c r="D25" s="43">
        <v>1</v>
      </c>
      <c r="E25" s="88">
        <v>25</v>
      </c>
      <c r="F25" s="86"/>
    </row>
    <row r="26" spans="1:6" x14ac:dyDescent="0.2">
      <c r="A26" s="9" t="s">
        <v>27</v>
      </c>
      <c r="B26" s="9" t="s">
        <v>28</v>
      </c>
      <c r="C26" s="10">
        <v>2</v>
      </c>
      <c r="D26" s="43">
        <v>2</v>
      </c>
      <c r="E26" s="89">
        <v>50</v>
      </c>
      <c r="F26" s="84"/>
    </row>
    <row r="27" spans="1:6" x14ac:dyDescent="0.2">
      <c r="A27" s="9" t="s">
        <v>407</v>
      </c>
      <c r="B27" s="9" t="s">
        <v>408</v>
      </c>
      <c r="C27" s="10">
        <v>1</v>
      </c>
      <c r="D27" s="43">
        <v>1</v>
      </c>
      <c r="E27" s="89">
        <v>25</v>
      </c>
      <c r="F27" s="24"/>
    </row>
    <row r="28" spans="1:6" x14ac:dyDescent="0.2">
      <c r="A28" s="9" t="s">
        <v>127</v>
      </c>
      <c r="B28" s="9" t="s">
        <v>133</v>
      </c>
      <c r="C28" s="10"/>
      <c r="D28" s="43"/>
      <c r="E28" s="88"/>
      <c r="F28" s="84"/>
    </row>
    <row r="29" spans="1:6" x14ac:dyDescent="0.2">
      <c r="A29" s="22" t="s">
        <v>161</v>
      </c>
      <c r="B29" s="9" t="s">
        <v>119</v>
      </c>
      <c r="C29" s="10"/>
      <c r="D29" s="43"/>
      <c r="E29" s="88"/>
      <c r="F29" s="84"/>
    </row>
    <row r="30" spans="1:6" x14ac:dyDescent="0.2">
      <c r="A30" s="9" t="s">
        <v>30</v>
      </c>
      <c r="B30" s="9" t="s">
        <v>31</v>
      </c>
      <c r="C30" s="10">
        <v>1</v>
      </c>
      <c r="D30" s="43">
        <v>1</v>
      </c>
      <c r="E30" s="88">
        <v>25</v>
      </c>
      <c r="F30" s="84"/>
    </row>
    <row r="31" spans="1:6" x14ac:dyDescent="0.2">
      <c r="A31" s="9" t="s">
        <v>32</v>
      </c>
      <c r="B31" s="9" t="s">
        <v>50</v>
      </c>
      <c r="C31" s="10"/>
      <c r="D31" s="43"/>
      <c r="E31" s="88"/>
      <c r="F31" s="84"/>
    </row>
    <row r="32" spans="1:6" x14ac:dyDescent="0.2">
      <c r="A32" s="9"/>
      <c r="B32" s="22"/>
      <c r="C32" s="10"/>
      <c r="D32" s="43"/>
      <c r="E32" s="89"/>
      <c r="F32" s="84"/>
    </row>
    <row r="33" spans="1:9" x14ac:dyDescent="0.2">
      <c r="A33" s="9" t="s">
        <v>66</v>
      </c>
      <c r="B33" s="9" t="s">
        <v>91</v>
      </c>
      <c r="C33" s="10">
        <v>3</v>
      </c>
      <c r="D33" s="43">
        <v>3</v>
      </c>
      <c r="E33" s="88">
        <v>25</v>
      </c>
      <c r="F33" s="24" t="s">
        <v>415</v>
      </c>
    </row>
    <row r="34" spans="1:9" x14ac:dyDescent="0.2">
      <c r="A34" s="9" t="s">
        <v>163</v>
      </c>
      <c r="B34" s="9" t="s">
        <v>83</v>
      </c>
      <c r="C34" s="10"/>
      <c r="D34" s="43"/>
      <c r="E34" s="89"/>
      <c r="F34" s="85"/>
    </row>
    <row r="35" spans="1:9" x14ac:dyDescent="0.2">
      <c r="A35" s="23" t="s">
        <v>227</v>
      </c>
      <c r="B35" s="24" t="s">
        <v>245</v>
      </c>
      <c r="C35" s="10">
        <v>2</v>
      </c>
      <c r="D35" s="43">
        <v>2</v>
      </c>
      <c r="E35" s="89">
        <v>50</v>
      </c>
      <c r="F35" s="24"/>
    </row>
    <row r="36" spans="1:9" x14ac:dyDescent="0.2">
      <c r="A36" s="9" t="s">
        <v>37</v>
      </c>
      <c r="B36" s="9" t="s">
        <v>38</v>
      </c>
      <c r="C36" s="10">
        <v>1</v>
      </c>
      <c r="D36" s="43">
        <v>1</v>
      </c>
      <c r="E36" s="88" t="s">
        <v>413</v>
      </c>
      <c r="F36" s="24" t="s">
        <v>417</v>
      </c>
    </row>
    <row r="37" spans="1:9" x14ac:dyDescent="0.2">
      <c r="A37" s="22" t="s">
        <v>137</v>
      </c>
      <c r="B37" s="22" t="s">
        <v>138</v>
      </c>
      <c r="C37" s="10">
        <v>2</v>
      </c>
      <c r="D37" s="43">
        <v>2</v>
      </c>
      <c r="E37" s="89">
        <v>50</v>
      </c>
      <c r="F37" s="84"/>
    </row>
    <row r="38" spans="1:9" x14ac:dyDescent="0.2">
      <c r="A38" s="9"/>
      <c r="B38" s="9"/>
      <c r="C38" s="10"/>
      <c r="D38" s="43"/>
      <c r="E38" s="89"/>
      <c r="F38" s="24"/>
      <c r="I38" s="31"/>
    </row>
    <row r="39" spans="1:9" x14ac:dyDescent="0.2">
      <c r="A39" s="9" t="s">
        <v>82</v>
      </c>
      <c r="B39" s="22" t="s">
        <v>80</v>
      </c>
      <c r="C39" s="10">
        <v>1</v>
      </c>
      <c r="D39" s="43">
        <v>1</v>
      </c>
      <c r="E39" s="89" t="s">
        <v>298</v>
      </c>
      <c r="F39" s="24"/>
      <c r="I39" s="31"/>
    </row>
    <row r="40" spans="1:9" x14ac:dyDescent="0.2">
      <c r="A40" s="9" t="s">
        <v>71</v>
      </c>
      <c r="B40" s="9" t="s">
        <v>87</v>
      </c>
      <c r="C40" s="10">
        <v>1</v>
      </c>
      <c r="D40" s="43">
        <v>1</v>
      </c>
      <c r="E40" s="89" t="s">
        <v>298</v>
      </c>
      <c r="F40" s="24"/>
      <c r="I40" s="31"/>
    </row>
    <row r="41" spans="1:9" x14ac:dyDescent="0.2">
      <c r="A41" s="9" t="s">
        <v>191</v>
      </c>
      <c r="B41" s="9" t="s">
        <v>190</v>
      </c>
      <c r="C41" s="10">
        <v>1</v>
      </c>
      <c r="D41" s="43">
        <v>1</v>
      </c>
      <c r="E41" s="88">
        <v>25</v>
      </c>
      <c r="F41" s="24" t="s">
        <v>424</v>
      </c>
      <c r="I41" s="31"/>
    </row>
    <row r="42" spans="1:9" x14ac:dyDescent="0.2">
      <c r="A42" s="22" t="s">
        <v>117</v>
      </c>
      <c r="B42" s="22" t="s">
        <v>116</v>
      </c>
      <c r="C42" s="10">
        <v>1</v>
      </c>
      <c r="D42" s="43">
        <v>1</v>
      </c>
      <c r="E42" s="89">
        <v>25</v>
      </c>
      <c r="F42" s="24" t="s">
        <v>426</v>
      </c>
      <c r="I42" s="32"/>
    </row>
    <row r="43" spans="1:9" x14ac:dyDescent="0.2">
      <c r="A43" s="9" t="s">
        <v>40</v>
      </c>
      <c r="B43" s="9" t="s">
        <v>41</v>
      </c>
      <c r="C43" s="10">
        <v>2</v>
      </c>
      <c r="D43" s="43">
        <v>2</v>
      </c>
      <c r="E43" s="89">
        <v>50</v>
      </c>
      <c r="F43" s="84"/>
      <c r="I43" s="32"/>
    </row>
    <row r="44" spans="1:9" x14ac:dyDescent="0.2">
      <c r="A44" s="22" t="s">
        <v>69</v>
      </c>
      <c r="B44" s="9" t="s">
        <v>78</v>
      </c>
      <c r="C44" s="10">
        <v>1</v>
      </c>
      <c r="D44" s="43">
        <v>1</v>
      </c>
      <c r="E44" s="89">
        <v>25</v>
      </c>
      <c r="F44" s="84" t="s">
        <v>411</v>
      </c>
      <c r="I44" s="32"/>
    </row>
    <row r="45" spans="1:9" x14ac:dyDescent="0.2">
      <c r="A45" s="9" t="s">
        <v>42</v>
      </c>
      <c r="B45" s="9" t="s">
        <v>43</v>
      </c>
      <c r="C45" s="10">
        <v>1</v>
      </c>
      <c r="D45" s="43">
        <v>1</v>
      </c>
      <c r="E45" s="88" t="s">
        <v>413</v>
      </c>
      <c r="F45" s="84"/>
      <c r="I45" s="32"/>
    </row>
    <row r="46" spans="1:9" x14ac:dyDescent="0.2">
      <c r="A46" s="22" t="s">
        <v>194</v>
      </c>
      <c r="B46" s="9" t="s">
        <v>195</v>
      </c>
      <c r="C46" s="10"/>
      <c r="D46" s="43"/>
      <c r="E46" s="89"/>
      <c r="F46" s="92"/>
      <c r="I46" s="32"/>
    </row>
    <row r="47" spans="1:9" x14ac:dyDescent="0.2">
      <c r="A47" s="9" t="s">
        <v>130</v>
      </c>
      <c r="B47" s="9" t="s">
        <v>254</v>
      </c>
      <c r="C47" s="10"/>
      <c r="D47" s="43"/>
      <c r="E47" s="88"/>
      <c r="F47" s="84"/>
      <c r="I47" s="32"/>
    </row>
    <row r="48" spans="1:9" x14ac:dyDescent="0.2">
      <c r="A48" s="9"/>
      <c r="B48" s="9"/>
      <c r="C48" s="10"/>
      <c r="D48" s="43"/>
      <c r="E48" s="88"/>
      <c r="F48" s="84"/>
      <c r="I48" s="32"/>
    </row>
    <row r="49" spans="1:9" x14ac:dyDescent="0.2">
      <c r="A49" s="199" t="s">
        <v>44</v>
      </c>
      <c r="B49" s="22" t="s">
        <v>45</v>
      </c>
      <c r="C49" s="10"/>
      <c r="D49" s="10"/>
      <c r="E49" s="158"/>
      <c r="F49" s="84"/>
      <c r="I49" s="32"/>
    </row>
    <row r="50" spans="1:9" x14ac:dyDescent="0.2">
      <c r="A50" s="196" t="s">
        <v>54</v>
      </c>
      <c r="B50" s="22" t="s">
        <v>173</v>
      </c>
      <c r="C50" s="10">
        <v>2</v>
      </c>
      <c r="D50" s="10">
        <v>2</v>
      </c>
      <c r="E50" s="158">
        <v>50</v>
      </c>
      <c r="F50" s="84"/>
      <c r="I50" s="32"/>
    </row>
    <row r="51" spans="1:9" ht="13.5" thickBot="1" x14ac:dyDescent="0.25">
      <c r="A51" s="194"/>
      <c r="B51" s="195"/>
      <c r="C51" s="197"/>
      <c r="D51" s="197"/>
      <c r="E51" s="198"/>
      <c r="F51" s="200"/>
      <c r="I51" s="32"/>
    </row>
    <row r="52" spans="1:9" s="19" customFormat="1" ht="15.75" customHeight="1" thickBot="1" x14ac:dyDescent="0.25">
      <c r="A52" s="13"/>
      <c r="B52" s="14" t="s">
        <v>425</v>
      </c>
      <c r="C52" s="15">
        <f>SUM(C2:C51)</f>
        <v>42</v>
      </c>
      <c r="D52" s="44">
        <f>SUM(D2:D51)</f>
        <v>41</v>
      </c>
      <c r="E52" s="64"/>
      <c r="F52" s="30" t="s">
        <v>58</v>
      </c>
      <c r="I52" s="33"/>
    </row>
    <row r="53" spans="1:9" ht="13.5" thickBot="1" x14ac:dyDescent="0.25">
      <c r="C53" s="27"/>
      <c r="D53" s="27"/>
      <c r="E53" s="192">
        <f>SUM(E2:E48)</f>
        <v>775</v>
      </c>
      <c r="F53" s="193" t="s">
        <v>253</v>
      </c>
    </row>
    <row r="54" spans="1:9" x14ac:dyDescent="0.2">
      <c r="B54" s="63" t="s">
        <v>70</v>
      </c>
      <c r="D54" s="234"/>
      <c r="E54" s="234">
        <v>95</v>
      </c>
      <c r="F54" s="36" t="s">
        <v>255</v>
      </c>
    </row>
    <row r="55" spans="1:9" x14ac:dyDescent="0.2">
      <c r="B55" s="62" t="s">
        <v>65</v>
      </c>
      <c r="C55" s="20">
        <v>2</v>
      </c>
      <c r="D55" s="28">
        <v>125</v>
      </c>
      <c r="E55" s="90">
        <v>870</v>
      </c>
      <c r="F55" s="36" t="s">
        <v>84</v>
      </c>
      <c r="I55" s="36" t="s">
        <v>418</v>
      </c>
    </row>
    <row r="56" spans="1:9" x14ac:dyDescent="0.2">
      <c r="B56" s="62">
        <v>50</v>
      </c>
      <c r="C56" s="20">
        <v>3</v>
      </c>
      <c r="D56" s="28">
        <v>150</v>
      </c>
      <c r="E56" s="90"/>
      <c r="F56" s="36"/>
    </row>
    <row r="57" spans="1:9" ht="15" customHeight="1" x14ac:dyDescent="0.2">
      <c r="B57">
        <v>20</v>
      </c>
      <c r="C57" s="20">
        <v>36</v>
      </c>
      <c r="D57" s="28">
        <v>720</v>
      </c>
      <c r="E57" s="72"/>
      <c r="F57" s="56" t="s">
        <v>427</v>
      </c>
    </row>
    <row r="58" spans="1:9" x14ac:dyDescent="0.2">
      <c r="B58">
        <v>10</v>
      </c>
      <c r="C58" s="20">
        <v>7</v>
      </c>
      <c r="D58" s="28">
        <v>70</v>
      </c>
      <c r="E58" s="91"/>
      <c r="F58" s="233"/>
    </row>
    <row r="59" spans="1:9" x14ac:dyDescent="0.2">
      <c r="B59">
        <v>5</v>
      </c>
      <c r="C59" s="20">
        <v>0</v>
      </c>
      <c r="D59" s="28">
        <v>0</v>
      </c>
      <c r="E59" s="90">
        <v>1000</v>
      </c>
      <c r="F59" s="36" t="s">
        <v>421</v>
      </c>
    </row>
    <row r="60" spans="1:9" x14ac:dyDescent="0.2">
      <c r="B60">
        <v>1</v>
      </c>
      <c r="C60" s="20">
        <v>0</v>
      </c>
      <c r="D60" s="47">
        <v>0</v>
      </c>
      <c r="E60" s="72">
        <v>1000</v>
      </c>
      <c r="F60" s="36" t="s">
        <v>420</v>
      </c>
    </row>
    <row r="61" spans="1:9" x14ac:dyDescent="0.2">
      <c r="B61" s="36" t="s">
        <v>174</v>
      </c>
      <c r="D61" s="93">
        <f>SUM(D55:D60)</f>
        <v>1065</v>
      </c>
      <c r="E61" s="94"/>
      <c r="F61" s="36" t="s">
        <v>419</v>
      </c>
    </row>
    <row r="63" spans="1:9" x14ac:dyDescent="0.2">
      <c r="F63" s="20"/>
    </row>
  </sheetData>
  <phoneticPr fontId="0" type="noConversion"/>
  <pageMargins left="0.7" right="0.7" top="0.75" bottom="0.75" header="0.3" footer="0.3"/>
  <pageSetup orientation="portrait" horizontalDpi="200" verticalDpi="200" r:id="rId1"/>
  <headerFooter alignWithMargins="0">
    <oddHeader>&amp;LTeamz Restaurant &amp; Bar 
440-243-7288  Brooke &amp;C&amp;"Arial,Bold"&amp;11Lake Erie Amateur Radio Association
HOLIDAY DINNER RESERVATIONS&amp;RMeeting Date:            
&amp;"Arial,Bold"&amp;11November 27, 2018</oddHeader>
    <oddFooter>&amp;L&amp;8&amp;F - Nov&amp;RFor Info, call Marv Grossman @ 440-248-0031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67"/>
  <sheetViews>
    <sheetView zoomScaleNormal="100" workbookViewId="0">
      <pane ySplit="1" topLeftCell="A2" activePane="bottomLeft" state="frozen"/>
      <selection pane="bottomLeft" activeCell="G15" sqref="G15"/>
    </sheetView>
  </sheetViews>
  <sheetFormatPr defaultRowHeight="12.75" x14ac:dyDescent="0.2"/>
  <cols>
    <col min="2" max="2" width="19.42578125" customWidth="1"/>
    <col min="3" max="3" width="6.5703125" style="20" customWidth="1"/>
    <col min="4" max="4" width="7.5703125" style="20" customWidth="1"/>
    <col min="5" max="5" width="7" style="20" customWidth="1"/>
    <col min="6" max="6" width="5.85546875" style="20" customWidth="1"/>
    <col min="7" max="7" width="7.140625" style="41" customWidth="1"/>
    <col min="8" max="8" width="33.28515625" customWidth="1"/>
  </cols>
  <sheetData>
    <row r="1" spans="1:8" s="6" customFormat="1" ht="26.25" customHeight="1" thickBot="1" x14ac:dyDescent="0.25">
      <c r="A1" s="1" t="s">
        <v>0</v>
      </c>
      <c r="B1" s="2" t="s">
        <v>1</v>
      </c>
      <c r="C1" s="3" t="s">
        <v>264</v>
      </c>
      <c r="D1" s="3" t="s">
        <v>256</v>
      </c>
      <c r="E1" s="3" t="s">
        <v>257</v>
      </c>
      <c r="F1" s="4" t="s">
        <v>258</v>
      </c>
      <c r="G1" s="4" t="s">
        <v>96</v>
      </c>
      <c r="H1" s="5" t="s">
        <v>263</v>
      </c>
    </row>
    <row r="2" spans="1:8" x14ac:dyDescent="0.2">
      <c r="A2" s="7" t="s">
        <v>101</v>
      </c>
      <c r="B2" s="7" t="s">
        <v>102</v>
      </c>
      <c r="C2" s="8"/>
      <c r="D2" s="8">
        <v>1</v>
      </c>
      <c r="E2" s="8"/>
      <c r="F2" s="42"/>
      <c r="G2" s="201" t="s">
        <v>267</v>
      </c>
      <c r="H2" s="7"/>
    </row>
    <row r="3" spans="1:8" x14ac:dyDescent="0.2">
      <c r="A3" s="9" t="s">
        <v>164</v>
      </c>
      <c r="B3" t="s">
        <v>165</v>
      </c>
      <c r="C3" s="10"/>
      <c r="D3" s="10"/>
      <c r="E3" s="10"/>
      <c r="F3" s="43"/>
      <c r="G3" s="88"/>
      <c r="H3" s="9"/>
    </row>
    <row r="4" spans="1:8" x14ac:dyDescent="0.2">
      <c r="A4" s="9" t="s">
        <v>209</v>
      </c>
      <c r="B4" s="9" t="s">
        <v>210</v>
      </c>
      <c r="C4" s="10"/>
      <c r="D4" s="10"/>
      <c r="E4" s="10"/>
      <c r="F4" s="43"/>
      <c r="G4" s="88"/>
      <c r="H4" s="9"/>
    </row>
    <row r="5" spans="1:8" x14ac:dyDescent="0.2">
      <c r="A5" s="9" t="s">
        <v>4</v>
      </c>
      <c r="B5" s="9" t="s">
        <v>5</v>
      </c>
      <c r="C5" s="10"/>
      <c r="D5" s="10">
        <v>1</v>
      </c>
      <c r="E5" s="10"/>
      <c r="F5" s="43"/>
      <c r="G5" s="88">
        <v>20</v>
      </c>
      <c r="H5" s="9"/>
    </row>
    <row r="6" spans="1:8" x14ac:dyDescent="0.2">
      <c r="A6" s="9" t="s">
        <v>140</v>
      </c>
      <c r="B6" s="9" t="s">
        <v>139</v>
      </c>
      <c r="C6" s="10"/>
      <c r="D6" s="10"/>
      <c r="E6" s="10"/>
      <c r="F6" s="43"/>
      <c r="G6" s="88"/>
      <c r="H6" s="9"/>
    </row>
    <row r="7" spans="1:8" x14ac:dyDescent="0.2">
      <c r="A7" s="9" t="s">
        <v>132</v>
      </c>
      <c r="B7" s="9" t="s">
        <v>131</v>
      </c>
      <c r="C7" s="10"/>
      <c r="D7" s="10"/>
      <c r="E7" s="10"/>
      <c r="F7" s="43"/>
      <c r="G7" s="88"/>
      <c r="H7" s="22"/>
    </row>
    <row r="8" spans="1:8" x14ac:dyDescent="0.2">
      <c r="A8" s="9" t="s">
        <v>74</v>
      </c>
      <c r="B8" s="9" t="s">
        <v>73</v>
      </c>
      <c r="C8" s="10">
        <v>1</v>
      </c>
      <c r="D8" s="10"/>
      <c r="E8" s="10">
        <v>1</v>
      </c>
      <c r="F8" s="43"/>
      <c r="G8" s="88">
        <v>40</v>
      </c>
      <c r="H8" s="9"/>
    </row>
    <row r="9" spans="1:8" x14ac:dyDescent="0.2">
      <c r="A9" s="22" t="s">
        <v>204</v>
      </c>
      <c r="B9" s="22" t="s">
        <v>203</v>
      </c>
      <c r="C9" s="83"/>
      <c r="D9" s="83"/>
      <c r="E9" s="10"/>
      <c r="F9" s="43"/>
      <c r="G9" s="89"/>
      <c r="H9" s="9"/>
    </row>
    <row r="10" spans="1:8" ht="13.5" customHeight="1" x14ac:dyDescent="0.2">
      <c r="A10" s="9" t="s">
        <v>125</v>
      </c>
      <c r="B10" s="9" t="s">
        <v>118</v>
      </c>
      <c r="C10" s="10"/>
      <c r="D10" s="10"/>
      <c r="E10" s="10"/>
      <c r="F10" s="43">
        <v>1</v>
      </c>
      <c r="G10" s="88">
        <v>20</v>
      </c>
      <c r="H10" s="9"/>
    </row>
    <row r="11" spans="1:8" x14ac:dyDescent="0.2">
      <c r="A11" s="9" t="s">
        <v>8</v>
      </c>
      <c r="B11" s="9" t="s">
        <v>47</v>
      </c>
      <c r="C11" s="10"/>
      <c r="D11" s="10"/>
      <c r="E11" s="10">
        <v>1</v>
      </c>
      <c r="F11" s="43"/>
      <c r="G11" s="88">
        <v>20</v>
      </c>
      <c r="H11" s="9"/>
    </row>
    <row r="12" spans="1:8" x14ac:dyDescent="0.2">
      <c r="A12" s="9" t="s">
        <v>185</v>
      </c>
      <c r="B12" s="9" t="s">
        <v>179</v>
      </c>
      <c r="C12" s="10"/>
      <c r="D12" s="10"/>
      <c r="E12" s="10"/>
      <c r="F12" s="10"/>
      <c r="G12" s="96"/>
      <c r="H12" s="98"/>
    </row>
    <row r="13" spans="1:8" ht="12.75" customHeight="1" x14ac:dyDescent="0.2">
      <c r="A13" s="45" t="s">
        <v>9</v>
      </c>
      <c r="B13" s="9" t="s">
        <v>10</v>
      </c>
      <c r="C13" s="10">
        <v>1</v>
      </c>
      <c r="D13" s="10"/>
      <c r="E13" s="10"/>
      <c r="F13" s="10"/>
      <c r="G13" s="96">
        <v>20</v>
      </c>
      <c r="H13" s="9"/>
    </row>
    <row r="14" spans="1:8" x14ac:dyDescent="0.2">
      <c r="A14" s="9" t="s">
        <v>68</v>
      </c>
      <c r="B14" s="9" t="s">
        <v>67</v>
      </c>
      <c r="C14" s="10"/>
      <c r="D14" s="10">
        <v>1</v>
      </c>
      <c r="E14" s="10"/>
      <c r="F14" s="43"/>
      <c r="G14" s="88">
        <v>20</v>
      </c>
      <c r="H14" s="9"/>
    </row>
    <row r="15" spans="1:8" x14ac:dyDescent="0.2">
      <c r="A15" s="9" t="s">
        <v>13</v>
      </c>
      <c r="B15" s="9" t="s">
        <v>14</v>
      </c>
      <c r="C15" s="10"/>
      <c r="D15" s="10">
        <v>1</v>
      </c>
      <c r="E15" s="10"/>
      <c r="F15" s="43"/>
      <c r="G15" s="88">
        <v>20</v>
      </c>
      <c r="H15" s="9"/>
    </row>
    <row r="16" spans="1:8" x14ac:dyDescent="0.2">
      <c r="A16" s="9" t="s">
        <v>15</v>
      </c>
      <c r="B16" s="9" t="s">
        <v>16</v>
      </c>
      <c r="C16" s="10">
        <v>1</v>
      </c>
      <c r="D16" s="10"/>
      <c r="E16" s="10"/>
      <c r="F16" s="43"/>
      <c r="G16" s="88">
        <v>20</v>
      </c>
      <c r="H16" s="9"/>
    </row>
    <row r="17" spans="1:8" x14ac:dyDescent="0.2">
      <c r="A17" s="9" t="s">
        <v>208</v>
      </c>
      <c r="B17" s="9" t="s">
        <v>207</v>
      </c>
      <c r="C17" s="10"/>
      <c r="D17" s="10">
        <v>1</v>
      </c>
      <c r="E17" s="10">
        <v>1</v>
      </c>
      <c r="F17" s="43"/>
      <c r="G17" s="88">
        <v>40</v>
      </c>
      <c r="H17" s="9" t="s">
        <v>262</v>
      </c>
    </row>
    <row r="18" spans="1:8" x14ac:dyDescent="0.2">
      <c r="A18" s="9" t="s">
        <v>124</v>
      </c>
      <c r="B18" s="9" t="s">
        <v>160</v>
      </c>
      <c r="C18" s="10"/>
      <c r="D18" s="10"/>
      <c r="E18" s="10">
        <v>1</v>
      </c>
      <c r="F18" s="43"/>
      <c r="G18" s="88">
        <v>20</v>
      </c>
      <c r="H18" s="9"/>
    </row>
    <row r="19" spans="1:8" x14ac:dyDescent="0.2">
      <c r="A19" s="9" t="s">
        <v>17</v>
      </c>
      <c r="B19" s="9" t="s">
        <v>189</v>
      </c>
      <c r="C19" s="10">
        <v>1</v>
      </c>
      <c r="D19" s="10"/>
      <c r="E19" s="10"/>
      <c r="F19" s="43">
        <v>1</v>
      </c>
      <c r="G19" s="88">
        <v>40</v>
      </c>
      <c r="H19" s="9"/>
    </row>
    <row r="20" spans="1:8" x14ac:dyDescent="0.2">
      <c r="A20" s="9"/>
      <c r="B20" s="9"/>
      <c r="C20" s="10"/>
      <c r="D20" s="10"/>
      <c r="E20" s="10"/>
      <c r="F20" s="43"/>
      <c r="G20" s="88"/>
      <c r="H20" s="9"/>
    </row>
    <row r="21" spans="1:8" x14ac:dyDescent="0.2">
      <c r="A21" s="9" t="s">
        <v>115</v>
      </c>
      <c r="B21" s="22" t="s">
        <v>114</v>
      </c>
      <c r="C21" s="83"/>
      <c r="D21" s="83"/>
      <c r="E21" s="10"/>
      <c r="F21" s="43"/>
      <c r="G21" s="88"/>
      <c r="H21" s="9"/>
    </row>
    <row r="22" spans="1:8" x14ac:dyDescent="0.2">
      <c r="A22" s="9" t="s">
        <v>19</v>
      </c>
      <c r="B22" s="9" t="s">
        <v>20</v>
      </c>
      <c r="C22" s="10"/>
      <c r="D22" s="10">
        <v>1</v>
      </c>
      <c r="E22" s="10"/>
      <c r="F22" s="43"/>
      <c r="G22" s="88"/>
      <c r="H22" s="9"/>
    </row>
    <row r="23" spans="1:8" x14ac:dyDescent="0.2">
      <c r="A23" s="9" t="s">
        <v>23</v>
      </c>
      <c r="B23" s="9" t="s">
        <v>24</v>
      </c>
      <c r="C23" s="10"/>
      <c r="D23" s="10"/>
      <c r="E23" s="10"/>
      <c r="F23" s="43"/>
      <c r="G23" s="88"/>
      <c r="H23" s="9"/>
    </row>
    <row r="24" spans="1:8" x14ac:dyDescent="0.2">
      <c r="A24" s="9" t="s">
        <v>175</v>
      </c>
      <c r="B24" s="9" t="s">
        <v>176</v>
      </c>
      <c r="C24" s="10"/>
      <c r="D24" s="10"/>
      <c r="E24" s="10"/>
      <c r="F24" s="43"/>
      <c r="G24" s="88"/>
      <c r="H24" s="9"/>
    </row>
    <row r="25" spans="1:8" x14ac:dyDescent="0.2">
      <c r="A25" s="9" t="s">
        <v>61</v>
      </c>
      <c r="B25" s="9" t="s">
        <v>89</v>
      </c>
      <c r="C25" s="10"/>
      <c r="D25" s="10"/>
      <c r="E25" s="10"/>
      <c r="F25" s="43"/>
      <c r="G25" s="88"/>
      <c r="H25" s="22"/>
    </row>
    <row r="26" spans="1:8" x14ac:dyDescent="0.2">
      <c r="A26" s="9" t="s">
        <v>27</v>
      </c>
      <c r="B26" s="9" t="s">
        <v>28</v>
      </c>
      <c r="C26" s="10"/>
      <c r="D26" s="10"/>
      <c r="E26" s="10"/>
      <c r="F26" s="43"/>
      <c r="G26" s="88"/>
      <c r="H26" s="22"/>
    </row>
    <row r="27" spans="1:8" x14ac:dyDescent="0.2">
      <c r="A27" s="22" t="s">
        <v>206</v>
      </c>
      <c r="B27" s="22" t="s">
        <v>205</v>
      </c>
      <c r="C27" s="83"/>
      <c r="D27" s="83"/>
      <c r="E27" s="10"/>
      <c r="F27" s="43"/>
      <c r="G27" s="88"/>
      <c r="H27" s="9"/>
    </row>
    <row r="28" spans="1:8" x14ac:dyDescent="0.2">
      <c r="A28" s="9" t="s">
        <v>161</v>
      </c>
      <c r="B28" s="9" t="s">
        <v>119</v>
      </c>
      <c r="C28" s="10"/>
      <c r="D28" s="10"/>
      <c r="E28" s="10"/>
      <c r="F28" s="43"/>
      <c r="G28" s="88"/>
      <c r="H28" s="9"/>
    </row>
    <row r="29" spans="1:8" x14ac:dyDescent="0.2">
      <c r="A29" s="9" t="s">
        <v>30</v>
      </c>
      <c r="B29" s="9" t="s">
        <v>31</v>
      </c>
      <c r="C29" s="10"/>
      <c r="D29" s="10">
        <v>1</v>
      </c>
      <c r="E29" s="10"/>
      <c r="F29" s="43"/>
      <c r="G29" s="88">
        <v>20</v>
      </c>
      <c r="H29" s="22" t="s">
        <v>273</v>
      </c>
    </row>
    <row r="30" spans="1:8" x14ac:dyDescent="0.2">
      <c r="A30" s="9" t="s">
        <v>168</v>
      </c>
      <c r="B30" s="9" t="s">
        <v>143</v>
      </c>
      <c r="C30" s="10"/>
      <c r="D30" s="10">
        <v>1</v>
      </c>
      <c r="E30" s="10"/>
      <c r="F30" s="43"/>
      <c r="G30" s="89" t="s">
        <v>109</v>
      </c>
      <c r="H30" s="22" t="s">
        <v>272</v>
      </c>
    </row>
    <row r="31" spans="1:8" x14ac:dyDescent="0.2">
      <c r="A31" s="9" t="s">
        <v>108</v>
      </c>
      <c r="B31" s="9" t="s">
        <v>107</v>
      </c>
      <c r="C31" s="10"/>
      <c r="D31" s="83"/>
      <c r="E31" s="83"/>
      <c r="F31" s="205" t="s">
        <v>269</v>
      </c>
      <c r="G31" s="88"/>
      <c r="H31" s="22" t="s">
        <v>270</v>
      </c>
    </row>
    <row r="32" spans="1:8" x14ac:dyDescent="0.2">
      <c r="A32" s="9" t="s">
        <v>60</v>
      </c>
      <c r="B32" s="22" t="s">
        <v>88</v>
      </c>
      <c r="C32" s="83"/>
      <c r="D32" s="83"/>
      <c r="E32" s="10"/>
      <c r="F32" s="43"/>
      <c r="G32" s="88"/>
      <c r="H32" s="22"/>
    </row>
    <row r="33" spans="1:8" ht="12.75" customHeight="1" x14ac:dyDescent="0.2">
      <c r="A33" s="9" t="s">
        <v>66</v>
      </c>
      <c r="B33" s="9" t="s">
        <v>77</v>
      </c>
      <c r="C33" s="10"/>
      <c r="D33" s="10"/>
      <c r="E33" s="10"/>
      <c r="F33" s="43"/>
      <c r="G33" s="88"/>
      <c r="H33" s="9"/>
    </row>
    <row r="34" spans="1:8" x14ac:dyDescent="0.2">
      <c r="A34" s="9" t="s">
        <v>163</v>
      </c>
      <c r="B34" s="9" t="s">
        <v>83</v>
      </c>
      <c r="C34" s="10">
        <v>1</v>
      </c>
      <c r="D34" s="10"/>
      <c r="E34" s="10"/>
      <c r="F34" s="43"/>
      <c r="G34" s="88">
        <v>20</v>
      </c>
      <c r="H34" s="9"/>
    </row>
    <row r="35" spans="1:8" x14ac:dyDescent="0.2">
      <c r="A35" s="9" t="s">
        <v>227</v>
      </c>
      <c r="B35" s="22" t="s">
        <v>260</v>
      </c>
      <c r="C35" s="10">
        <v>1</v>
      </c>
      <c r="D35" s="10"/>
      <c r="E35" s="10"/>
      <c r="F35" s="43"/>
      <c r="G35" s="88">
        <v>20</v>
      </c>
      <c r="H35" s="22" t="s">
        <v>271</v>
      </c>
    </row>
    <row r="36" spans="1:8" x14ac:dyDescent="0.2">
      <c r="A36" s="9" t="s">
        <v>137</v>
      </c>
      <c r="B36" s="9" t="s">
        <v>138</v>
      </c>
      <c r="C36" s="10"/>
      <c r="D36" s="10"/>
      <c r="E36" s="10"/>
      <c r="F36" s="43"/>
      <c r="G36" s="88"/>
      <c r="H36" s="22"/>
    </row>
    <row r="37" spans="1:8" x14ac:dyDescent="0.2">
      <c r="A37" s="9" t="s">
        <v>37</v>
      </c>
      <c r="B37" s="9" t="s">
        <v>38</v>
      </c>
      <c r="C37" s="10"/>
      <c r="D37" s="10"/>
      <c r="E37" s="10"/>
      <c r="F37" s="43"/>
      <c r="G37" s="88"/>
      <c r="H37" s="9" t="s">
        <v>261</v>
      </c>
    </row>
    <row r="38" spans="1:8" x14ac:dyDescent="0.2">
      <c r="A38" s="9" t="s">
        <v>82</v>
      </c>
      <c r="B38" s="9" t="s">
        <v>80</v>
      </c>
      <c r="C38" s="10"/>
      <c r="D38" s="10"/>
      <c r="E38" s="10">
        <v>1</v>
      </c>
      <c r="F38" s="43"/>
      <c r="G38" s="88">
        <v>20</v>
      </c>
      <c r="H38" s="9"/>
    </row>
    <row r="39" spans="1:8" x14ac:dyDescent="0.2">
      <c r="A39" s="9" t="s">
        <v>71</v>
      </c>
      <c r="B39" s="9" t="s">
        <v>87</v>
      </c>
      <c r="C39" s="10"/>
      <c r="D39" s="10"/>
      <c r="E39" s="10">
        <v>0</v>
      </c>
      <c r="F39" s="43"/>
      <c r="G39" s="88"/>
      <c r="H39" s="22" t="s">
        <v>261</v>
      </c>
    </row>
    <row r="40" spans="1:8" x14ac:dyDescent="0.2">
      <c r="A40" s="9" t="s">
        <v>191</v>
      </c>
      <c r="B40" s="9" t="s">
        <v>190</v>
      </c>
      <c r="C40" s="10"/>
      <c r="D40" s="10"/>
      <c r="E40" s="10"/>
      <c r="F40" s="43"/>
      <c r="G40" s="88"/>
      <c r="H40" s="9"/>
    </row>
    <row r="41" spans="1:8" x14ac:dyDescent="0.2">
      <c r="A41" s="9" t="s">
        <v>117</v>
      </c>
      <c r="B41" s="9" t="s">
        <v>116</v>
      </c>
      <c r="C41" s="10"/>
      <c r="D41" s="10">
        <v>1</v>
      </c>
      <c r="E41" s="10"/>
      <c r="F41" s="43"/>
      <c r="G41" s="88">
        <v>20</v>
      </c>
      <c r="H41" s="9"/>
    </row>
    <row r="42" spans="1:8" x14ac:dyDescent="0.2">
      <c r="A42" s="9" t="s">
        <v>178</v>
      </c>
      <c r="B42" s="9" t="s">
        <v>177</v>
      </c>
      <c r="C42" s="10"/>
      <c r="D42" s="10"/>
      <c r="E42" s="10"/>
      <c r="F42" s="43"/>
      <c r="G42" s="88"/>
      <c r="H42" s="9"/>
    </row>
    <row r="43" spans="1:8" x14ac:dyDescent="0.2">
      <c r="A43" s="9" t="s">
        <v>40</v>
      </c>
      <c r="B43" s="9" t="s">
        <v>41</v>
      </c>
      <c r="C43" s="10"/>
      <c r="D43" s="10">
        <v>1</v>
      </c>
      <c r="E43" s="10"/>
      <c r="F43" s="43">
        <v>1</v>
      </c>
      <c r="G43" s="88">
        <v>40</v>
      </c>
      <c r="H43" s="9"/>
    </row>
    <row r="44" spans="1:8" x14ac:dyDescent="0.2">
      <c r="A44" s="9" t="s">
        <v>69</v>
      </c>
      <c r="B44" s="9" t="s">
        <v>78</v>
      </c>
      <c r="C44" s="10"/>
      <c r="D44" s="10"/>
      <c r="E44" s="10"/>
      <c r="F44" s="43"/>
      <c r="G44" s="88"/>
      <c r="H44" s="9"/>
    </row>
    <row r="45" spans="1:8" x14ac:dyDescent="0.2">
      <c r="A45" s="9"/>
      <c r="B45" s="9"/>
      <c r="C45" s="10"/>
      <c r="D45" s="10"/>
      <c r="E45" s="10"/>
      <c r="F45" s="43"/>
      <c r="G45" s="88"/>
      <c r="H45" s="9"/>
    </row>
    <row r="46" spans="1:8" x14ac:dyDescent="0.2">
      <c r="A46" s="9" t="s">
        <v>42</v>
      </c>
      <c r="B46" s="9" t="s">
        <v>43</v>
      </c>
      <c r="C46" s="10"/>
      <c r="D46" s="10"/>
      <c r="E46" s="10"/>
      <c r="F46" s="43"/>
      <c r="G46" s="89"/>
      <c r="H46" s="9" t="s">
        <v>261</v>
      </c>
    </row>
    <row r="47" spans="1:8" x14ac:dyDescent="0.2">
      <c r="A47" s="9" t="s">
        <v>194</v>
      </c>
      <c r="B47" s="9" t="s">
        <v>195</v>
      </c>
      <c r="C47" s="10"/>
      <c r="D47" s="10"/>
      <c r="E47" s="10"/>
      <c r="F47" s="43">
        <v>0</v>
      </c>
      <c r="G47" s="88"/>
      <c r="H47" s="22" t="s">
        <v>268</v>
      </c>
    </row>
    <row r="48" spans="1:8" x14ac:dyDescent="0.2">
      <c r="A48" s="9" t="s">
        <v>54</v>
      </c>
      <c r="B48" s="9" t="s">
        <v>173</v>
      </c>
      <c r="C48" s="10"/>
      <c r="D48" s="10"/>
      <c r="E48" s="10"/>
      <c r="F48" s="43"/>
      <c r="G48" s="88"/>
      <c r="H48" s="22"/>
    </row>
    <row r="49" spans="1:8" x14ac:dyDescent="0.2">
      <c r="A49" s="9"/>
      <c r="B49" s="9"/>
      <c r="C49" s="10"/>
      <c r="D49" s="10"/>
      <c r="E49" s="10"/>
      <c r="F49" s="43"/>
      <c r="G49" s="88"/>
      <c r="H49" s="9"/>
    </row>
    <row r="50" spans="1:8" x14ac:dyDescent="0.2">
      <c r="A50" s="9"/>
      <c r="B50" s="9"/>
      <c r="C50" s="10"/>
      <c r="D50" s="10"/>
      <c r="E50" s="10"/>
      <c r="F50" s="43"/>
      <c r="G50" s="88"/>
      <c r="H50" s="9"/>
    </row>
    <row r="51" spans="1:8" ht="12.75" customHeight="1" thickBot="1" x14ac:dyDescent="0.25">
      <c r="A51" s="11"/>
      <c r="B51" s="37"/>
      <c r="C51" s="95"/>
      <c r="D51" s="95"/>
      <c r="E51" s="12"/>
      <c r="F51" s="34"/>
      <c r="G51" s="97"/>
      <c r="H51" s="38"/>
    </row>
    <row r="52" spans="1:8" s="19" customFormat="1" ht="15.75" customHeight="1" thickBot="1" x14ac:dyDescent="0.25">
      <c r="A52" s="13"/>
      <c r="B52" s="14" t="s">
        <v>274</v>
      </c>
      <c r="C52" s="15">
        <f>SUM(C2:C51)</f>
        <v>6</v>
      </c>
      <c r="D52" s="15">
        <f>SUM(D2:D51)</f>
        <v>10</v>
      </c>
      <c r="E52" s="15">
        <f>SUM(E2:E51)</f>
        <v>5</v>
      </c>
      <c r="F52" s="44">
        <f>SUM(F2:F51)</f>
        <v>3</v>
      </c>
      <c r="G52" s="17">
        <f>SUM(C52:F52)</f>
        <v>24</v>
      </c>
      <c r="H52" s="18" t="s">
        <v>46</v>
      </c>
    </row>
    <row r="53" spans="1:8" x14ac:dyDescent="0.2">
      <c r="B53" t="s">
        <v>103</v>
      </c>
      <c r="G53" s="72">
        <f>SUM(G2:G51)</f>
        <v>420</v>
      </c>
      <c r="H53" t="s">
        <v>59</v>
      </c>
    </row>
    <row r="54" spans="1:8" x14ac:dyDescent="0.2">
      <c r="G54" s="72">
        <v>29</v>
      </c>
      <c r="H54" s="36" t="s">
        <v>70</v>
      </c>
    </row>
    <row r="55" spans="1:8" x14ac:dyDescent="0.2">
      <c r="G55" s="72"/>
    </row>
    <row r="56" spans="1:8" x14ac:dyDescent="0.2">
      <c r="G56" s="72"/>
    </row>
    <row r="57" spans="1:8" x14ac:dyDescent="0.2">
      <c r="E57" s="39" t="s">
        <v>64</v>
      </c>
      <c r="F57" s="111"/>
      <c r="G57" s="72"/>
    </row>
    <row r="58" spans="1:8" x14ac:dyDescent="0.2">
      <c r="F58" s="111"/>
      <c r="G58" s="72"/>
      <c r="H58" s="36" t="s">
        <v>265</v>
      </c>
    </row>
    <row r="59" spans="1:8" x14ac:dyDescent="0.2">
      <c r="E59" s="28">
        <v>100</v>
      </c>
      <c r="F59" s="111">
        <v>0</v>
      </c>
      <c r="G59" s="72"/>
    </row>
    <row r="60" spans="1:8" x14ac:dyDescent="0.2">
      <c r="E60" s="28">
        <v>20</v>
      </c>
      <c r="F60" s="111">
        <v>23</v>
      </c>
      <c r="G60" s="72">
        <v>460</v>
      </c>
    </row>
    <row r="61" spans="1:8" x14ac:dyDescent="0.2">
      <c r="E61" s="28">
        <v>5</v>
      </c>
      <c r="F61" s="111">
        <v>1</v>
      </c>
      <c r="G61" s="72">
        <v>5</v>
      </c>
    </row>
    <row r="62" spans="1:8" x14ac:dyDescent="0.2">
      <c r="E62" s="28">
        <v>1</v>
      </c>
      <c r="F62" s="111">
        <v>4</v>
      </c>
      <c r="G62" s="79">
        <v>4</v>
      </c>
    </row>
    <row r="63" spans="1:8" x14ac:dyDescent="0.2">
      <c r="G63" s="72">
        <f>SUM(G58:G62)</f>
        <v>469</v>
      </c>
    </row>
    <row r="64" spans="1:8" x14ac:dyDescent="0.2">
      <c r="E64" s="61" t="s">
        <v>65</v>
      </c>
      <c r="F64" s="20">
        <v>3</v>
      </c>
      <c r="G64" s="79">
        <v>90</v>
      </c>
    </row>
    <row r="65" spans="7:8" x14ac:dyDescent="0.2">
      <c r="G65" s="72">
        <f>SUM(G63:G64)</f>
        <v>559</v>
      </c>
      <c r="H65" s="36" t="s">
        <v>266</v>
      </c>
    </row>
    <row r="66" spans="7:8" x14ac:dyDescent="0.2">
      <c r="G66" s="204"/>
    </row>
    <row r="67" spans="7:8" x14ac:dyDescent="0.2">
      <c r="G67" s="72"/>
    </row>
  </sheetData>
  <phoneticPr fontId="0" type="noConversion"/>
  <pageMargins left="0.73" right="0.36" top="0.9" bottom="0.31" header="0.39" footer="0.2"/>
  <pageSetup orientation="portrait" r:id="rId1"/>
  <headerFooter alignWithMargins="0">
    <oddHeader>&amp;LAmore   440-516-5090 (b) 
&amp;C&amp;"Arial,Bold"&amp;11 Erie Amateur Radio Association
&amp;"Arial,Regular"DINNER&amp;"Arial,Bold" RESERVATIONS&amp;RMeeting Date:            
&amp;"Arial,Bold"&amp;11January 30, 2018</oddHeader>
    <oddFooter>&amp;L&amp;8&amp;F - Jan&amp;RFor Info, call Marv Grossman @ 440-248-0031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7"/>
  <sheetViews>
    <sheetView zoomScale="98" zoomScaleNormal="98" workbookViewId="0">
      <pane ySplit="1" topLeftCell="A2" activePane="bottomLeft" state="frozen"/>
      <selection activeCell="B1" sqref="B1"/>
      <selection pane="bottomLeft" activeCell="A29" sqref="A29:B29"/>
    </sheetView>
  </sheetViews>
  <sheetFormatPr defaultRowHeight="12.75" x14ac:dyDescent="0.2"/>
  <cols>
    <col min="2" max="2" width="20" customWidth="1"/>
    <col min="3" max="3" width="5.28515625" style="41" customWidth="1"/>
    <col min="4" max="5" width="5.5703125" customWidth="1"/>
    <col min="6" max="6" width="5.85546875" style="20" customWidth="1"/>
    <col min="7" max="7" width="7.28515625" customWidth="1"/>
    <col min="8" max="8" width="35.5703125" customWidth="1"/>
  </cols>
  <sheetData>
    <row r="1" spans="1:8" s="6" customFormat="1" ht="26.25" customHeight="1" thickBot="1" x14ac:dyDescent="0.25">
      <c r="A1" s="1" t="s">
        <v>0</v>
      </c>
      <c r="B1" s="2" t="s">
        <v>1</v>
      </c>
      <c r="C1" s="3" t="s">
        <v>215</v>
      </c>
      <c r="D1" s="3" t="s">
        <v>214</v>
      </c>
      <c r="E1" s="3" t="s">
        <v>218</v>
      </c>
      <c r="F1" s="3" t="s">
        <v>197</v>
      </c>
      <c r="G1" s="4" t="s">
        <v>96</v>
      </c>
      <c r="H1" s="5" t="s">
        <v>181</v>
      </c>
    </row>
    <row r="2" spans="1:8" x14ac:dyDescent="0.2">
      <c r="A2" s="9" t="s">
        <v>121</v>
      </c>
      <c r="B2" t="s">
        <v>120</v>
      </c>
      <c r="C2" s="99">
        <v>1</v>
      </c>
      <c r="D2" s="99"/>
      <c r="E2" s="52"/>
      <c r="F2" s="52"/>
      <c r="G2" s="87">
        <v>20</v>
      </c>
      <c r="H2" s="7"/>
    </row>
    <row r="3" spans="1:8" x14ac:dyDescent="0.2">
      <c r="A3" s="9" t="s">
        <v>217</v>
      </c>
      <c r="B3" s="9" t="s">
        <v>216</v>
      </c>
      <c r="C3" s="53"/>
      <c r="D3" s="53"/>
      <c r="E3" s="53"/>
      <c r="F3" s="53"/>
      <c r="G3" s="88"/>
      <c r="H3" s="9"/>
    </row>
    <row r="4" spans="1:8" x14ac:dyDescent="0.2">
      <c r="A4" s="9" t="s">
        <v>164</v>
      </c>
      <c r="B4" s="9" t="s">
        <v>165</v>
      </c>
      <c r="C4" s="53">
        <v>1</v>
      </c>
      <c r="D4" s="53"/>
      <c r="E4" s="53"/>
      <c r="F4" s="53"/>
      <c r="G4" s="88">
        <v>20</v>
      </c>
      <c r="H4" s="9"/>
    </row>
    <row r="5" spans="1:8" x14ac:dyDescent="0.2">
      <c r="A5" s="9" t="s">
        <v>4</v>
      </c>
      <c r="B5" s="9" t="s">
        <v>5</v>
      </c>
      <c r="C5" s="53">
        <v>1</v>
      </c>
      <c r="D5" s="53"/>
      <c r="E5" s="53"/>
      <c r="F5" s="53"/>
      <c r="G5" s="88">
        <v>20</v>
      </c>
      <c r="H5" s="22" t="s">
        <v>289</v>
      </c>
    </row>
    <row r="6" spans="1:8" x14ac:dyDescent="0.2">
      <c r="A6" s="9" t="s">
        <v>132</v>
      </c>
      <c r="B6" s="9" t="s">
        <v>131</v>
      </c>
      <c r="C6" s="53"/>
      <c r="D6" s="53"/>
      <c r="E6" s="53"/>
      <c r="F6" s="53"/>
      <c r="G6" s="88"/>
      <c r="H6" s="9"/>
    </row>
    <row r="7" spans="1:8" x14ac:dyDescent="0.2">
      <c r="A7" s="9" t="s">
        <v>74</v>
      </c>
      <c r="B7" s="22" t="s">
        <v>221</v>
      </c>
      <c r="C7" s="53"/>
      <c r="D7" s="53"/>
      <c r="E7" s="53"/>
      <c r="F7" s="53"/>
      <c r="G7" s="88"/>
      <c r="H7" s="9"/>
    </row>
    <row r="8" spans="1:8" x14ac:dyDescent="0.2">
      <c r="A8" s="9"/>
      <c r="B8" s="9"/>
      <c r="C8" s="53"/>
      <c r="D8" s="53"/>
      <c r="E8" s="53"/>
      <c r="F8" s="53"/>
      <c r="G8" s="88"/>
      <c r="H8" s="9"/>
    </row>
    <row r="9" spans="1:8" x14ac:dyDescent="0.2">
      <c r="A9" s="9" t="s">
        <v>134</v>
      </c>
      <c r="B9" s="9" t="s">
        <v>135</v>
      </c>
      <c r="C9" s="53"/>
      <c r="D9" s="53"/>
      <c r="E9" s="53"/>
      <c r="F9" s="53"/>
      <c r="G9" s="88"/>
      <c r="H9" s="9"/>
    </row>
    <row r="10" spans="1:8" x14ac:dyDescent="0.2">
      <c r="A10" s="22" t="s">
        <v>125</v>
      </c>
      <c r="B10" s="9" t="s">
        <v>118</v>
      </c>
      <c r="C10" s="53">
        <v>1</v>
      </c>
      <c r="D10" s="53"/>
      <c r="E10" s="53"/>
      <c r="F10" s="53"/>
      <c r="G10" s="88">
        <v>20</v>
      </c>
      <c r="H10" s="22" t="s">
        <v>296</v>
      </c>
    </row>
    <row r="11" spans="1:8" x14ac:dyDescent="0.2">
      <c r="A11" s="9" t="s">
        <v>8</v>
      </c>
      <c r="B11" s="9" t="s">
        <v>47</v>
      </c>
      <c r="C11" s="53"/>
      <c r="D11" s="53"/>
      <c r="E11" s="53">
        <v>1</v>
      </c>
      <c r="F11" s="53"/>
      <c r="G11" s="88">
        <v>20</v>
      </c>
      <c r="H11" s="9"/>
    </row>
    <row r="12" spans="1:8" x14ac:dyDescent="0.2">
      <c r="A12" s="9" t="s">
        <v>180</v>
      </c>
      <c r="B12" s="9" t="s">
        <v>179</v>
      </c>
      <c r="C12" s="53"/>
      <c r="D12" s="53"/>
      <c r="E12" s="53"/>
      <c r="F12" s="53"/>
      <c r="G12" s="88"/>
      <c r="H12" s="9"/>
    </row>
    <row r="13" spans="1:8" x14ac:dyDescent="0.2">
      <c r="A13" s="9"/>
      <c r="B13" s="9"/>
      <c r="C13" s="53"/>
      <c r="D13" s="53"/>
      <c r="E13" s="53"/>
      <c r="F13" s="53"/>
      <c r="G13" s="88"/>
      <c r="H13" s="9"/>
    </row>
    <row r="14" spans="1:8" x14ac:dyDescent="0.2">
      <c r="A14" s="9" t="s">
        <v>276</v>
      </c>
      <c r="B14" s="9" t="s">
        <v>275</v>
      </c>
      <c r="C14" s="53"/>
      <c r="D14" s="53"/>
      <c r="E14" s="53">
        <v>1</v>
      </c>
      <c r="F14" s="53"/>
      <c r="G14" s="88">
        <v>20</v>
      </c>
      <c r="H14" s="9" t="s">
        <v>277</v>
      </c>
    </row>
    <row r="15" spans="1:8" x14ac:dyDescent="0.2">
      <c r="A15" s="9" t="s">
        <v>278</v>
      </c>
      <c r="B15" s="22" t="s">
        <v>279</v>
      </c>
      <c r="C15" s="53"/>
      <c r="D15" s="53">
        <v>0</v>
      </c>
      <c r="E15" s="53"/>
      <c r="F15" s="53"/>
      <c r="G15" s="89"/>
      <c r="H15" s="9" t="s">
        <v>282</v>
      </c>
    </row>
    <row r="16" spans="1:8" x14ac:dyDescent="0.2">
      <c r="A16" s="9" t="s">
        <v>68</v>
      </c>
      <c r="B16" s="9" t="s">
        <v>67</v>
      </c>
      <c r="C16" s="53"/>
      <c r="D16" s="53"/>
      <c r="E16" s="53">
        <v>1</v>
      </c>
      <c r="F16" s="53"/>
      <c r="G16" s="88">
        <v>20</v>
      </c>
      <c r="H16" s="9"/>
    </row>
    <row r="17" spans="1:8" x14ac:dyDescent="0.2">
      <c r="A17" s="9" t="s">
        <v>13</v>
      </c>
      <c r="B17" s="9" t="s">
        <v>14</v>
      </c>
      <c r="C17" s="53"/>
      <c r="D17" s="53"/>
      <c r="E17" s="53"/>
      <c r="F17" s="53"/>
      <c r="G17" s="88"/>
      <c r="H17" s="22" t="s">
        <v>261</v>
      </c>
    </row>
    <row r="18" spans="1:8" x14ac:dyDescent="0.2">
      <c r="A18" s="9" t="s">
        <v>15</v>
      </c>
      <c r="B18" s="9" t="s">
        <v>16</v>
      </c>
      <c r="C18" s="53"/>
      <c r="D18" s="53"/>
      <c r="E18" s="53"/>
      <c r="F18" s="53"/>
      <c r="G18" s="88"/>
      <c r="H18" s="9"/>
    </row>
    <row r="19" spans="1:8" x14ac:dyDescent="0.2">
      <c r="A19" s="9" t="s">
        <v>208</v>
      </c>
      <c r="B19" s="9" t="s">
        <v>207</v>
      </c>
      <c r="C19" s="53"/>
      <c r="D19" s="53"/>
      <c r="E19" s="53"/>
      <c r="F19" s="53"/>
      <c r="G19" s="88"/>
      <c r="H19" s="9"/>
    </row>
    <row r="20" spans="1:8" x14ac:dyDescent="0.2">
      <c r="A20" s="22" t="s">
        <v>124</v>
      </c>
      <c r="B20" s="22" t="s">
        <v>219</v>
      </c>
      <c r="C20" s="53"/>
      <c r="D20" s="53"/>
      <c r="E20" s="53"/>
      <c r="F20" s="53"/>
      <c r="G20" s="88"/>
      <c r="H20" s="9"/>
    </row>
    <row r="21" spans="1:8" x14ac:dyDescent="0.2">
      <c r="A21" s="9" t="s">
        <v>17</v>
      </c>
      <c r="B21" s="9" t="s">
        <v>18</v>
      </c>
      <c r="C21" s="53"/>
      <c r="D21" s="53">
        <v>1</v>
      </c>
      <c r="E21" s="53">
        <v>1</v>
      </c>
      <c r="F21" s="53"/>
      <c r="G21" s="88">
        <v>20</v>
      </c>
      <c r="H21" s="22" t="s">
        <v>291</v>
      </c>
    </row>
    <row r="22" spans="1:8" x14ac:dyDescent="0.2">
      <c r="A22" s="9" t="s">
        <v>115</v>
      </c>
      <c r="B22" s="9" t="s">
        <v>114</v>
      </c>
      <c r="C22" s="53"/>
      <c r="D22" s="53">
        <v>1</v>
      </c>
      <c r="E22" s="53"/>
      <c r="F22" s="53"/>
      <c r="G22" s="88">
        <v>20</v>
      </c>
      <c r="H22" s="9"/>
    </row>
    <row r="23" spans="1:8" x14ac:dyDescent="0.2">
      <c r="A23" s="9" t="s">
        <v>19</v>
      </c>
      <c r="B23" s="9" t="s">
        <v>20</v>
      </c>
      <c r="C23" s="53"/>
      <c r="D23" s="53"/>
      <c r="E23" s="53"/>
      <c r="F23" s="53"/>
      <c r="G23" s="88"/>
      <c r="H23" s="9"/>
    </row>
    <row r="24" spans="1:8" x14ac:dyDescent="0.2">
      <c r="A24" s="9"/>
      <c r="B24" s="9"/>
      <c r="C24" s="53"/>
      <c r="D24" s="53"/>
      <c r="E24" s="53"/>
      <c r="F24" s="53"/>
      <c r="G24" s="88"/>
      <c r="H24" s="9"/>
    </row>
    <row r="25" spans="1:8" x14ac:dyDescent="0.2">
      <c r="A25" s="9" t="s">
        <v>23</v>
      </c>
      <c r="B25" s="9" t="s">
        <v>24</v>
      </c>
      <c r="C25" s="53"/>
      <c r="D25" s="53"/>
      <c r="E25" s="53"/>
      <c r="F25" s="53"/>
      <c r="G25" s="88"/>
      <c r="H25" s="9"/>
    </row>
    <row r="26" spans="1:8" x14ac:dyDescent="0.2">
      <c r="A26" s="9" t="s">
        <v>61</v>
      </c>
      <c r="B26" s="9" t="s">
        <v>89</v>
      </c>
      <c r="C26" s="53">
        <v>1</v>
      </c>
      <c r="D26" s="53">
        <v>1</v>
      </c>
      <c r="E26" s="53"/>
      <c r="F26" s="53"/>
      <c r="G26" s="88">
        <v>40</v>
      </c>
      <c r="H26" s="9"/>
    </row>
    <row r="27" spans="1:8" x14ac:dyDescent="0.2">
      <c r="A27" s="9" t="s">
        <v>81</v>
      </c>
      <c r="B27" s="9" t="s">
        <v>92</v>
      </c>
      <c r="C27" s="53"/>
      <c r="D27" s="53"/>
      <c r="E27" s="53"/>
      <c r="F27" s="53"/>
      <c r="G27" s="88"/>
      <c r="H27" s="9"/>
    </row>
    <row r="28" spans="1:8" x14ac:dyDescent="0.2">
      <c r="A28" s="9" t="s">
        <v>27</v>
      </c>
      <c r="B28" s="9" t="s">
        <v>28</v>
      </c>
      <c r="C28" s="53"/>
      <c r="D28" s="53">
        <v>1</v>
      </c>
      <c r="E28" s="53"/>
      <c r="F28" s="53"/>
      <c r="G28" s="88">
        <v>20</v>
      </c>
      <c r="H28" s="9"/>
    </row>
    <row r="29" spans="1:8" x14ac:dyDescent="0.2">
      <c r="A29" s="9" t="s">
        <v>222</v>
      </c>
      <c r="B29" s="9" t="s">
        <v>184</v>
      </c>
      <c r="C29" s="53"/>
      <c r="D29" s="53"/>
      <c r="E29" s="53"/>
      <c r="F29" s="53"/>
      <c r="G29" s="88"/>
      <c r="H29" s="9"/>
    </row>
    <row r="30" spans="1:8" x14ac:dyDescent="0.2">
      <c r="A30" s="9"/>
      <c r="B30" s="9"/>
      <c r="C30" s="53"/>
      <c r="D30" s="53"/>
      <c r="E30" s="53"/>
      <c r="F30" s="53"/>
      <c r="G30" s="88"/>
      <c r="H30" s="9"/>
    </row>
    <row r="31" spans="1:8" x14ac:dyDescent="0.2">
      <c r="A31" s="22" t="s">
        <v>30</v>
      </c>
      <c r="B31" s="22" t="s">
        <v>31</v>
      </c>
      <c r="C31" s="80"/>
      <c r="D31" s="80"/>
      <c r="E31" s="80"/>
      <c r="F31" s="53"/>
      <c r="G31" s="88"/>
      <c r="H31" s="9"/>
    </row>
    <row r="32" spans="1:8" x14ac:dyDescent="0.2">
      <c r="A32" s="9" t="s">
        <v>32</v>
      </c>
      <c r="B32" s="9" t="s">
        <v>50</v>
      </c>
      <c r="C32" s="53"/>
      <c r="D32" s="53"/>
      <c r="E32" s="53"/>
      <c r="F32" s="53"/>
      <c r="G32" s="88"/>
      <c r="H32" s="9"/>
    </row>
    <row r="33" spans="1:8" x14ac:dyDescent="0.2">
      <c r="A33" s="9" t="s">
        <v>168</v>
      </c>
      <c r="B33" s="9" t="s">
        <v>143</v>
      </c>
      <c r="C33" s="53"/>
      <c r="D33" s="53"/>
      <c r="E33" s="53"/>
      <c r="F33" s="53"/>
      <c r="G33" s="88"/>
      <c r="H33" s="67"/>
    </row>
    <row r="34" spans="1:8" x14ac:dyDescent="0.2">
      <c r="A34" s="22"/>
      <c r="B34" s="22"/>
      <c r="C34" s="80"/>
      <c r="D34" s="80"/>
      <c r="E34" s="80"/>
      <c r="F34" s="53"/>
      <c r="G34" s="89"/>
      <c r="H34" s="22"/>
    </row>
    <row r="35" spans="1:8" x14ac:dyDescent="0.2">
      <c r="A35" s="22" t="s">
        <v>35</v>
      </c>
      <c r="B35" s="22" t="s">
        <v>281</v>
      </c>
      <c r="C35" s="80"/>
      <c r="D35" s="80"/>
      <c r="E35" s="80">
        <v>1</v>
      </c>
      <c r="F35" s="53"/>
      <c r="G35" s="89">
        <v>20</v>
      </c>
      <c r="H35" s="22"/>
    </row>
    <row r="36" spans="1:8" x14ac:dyDescent="0.2">
      <c r="A36" s="9" t="s">
        <v>108</v>
      </c>
      <c r="B36" s="9" t="s">
        <v>107</v>
      </c>
      <c r="C36" s="53"/>
      <c r="D36" s="53"/>
      <c r="E36" s="53"/>
      <c r="F36" s="53"/>
      <c r="G36" s="88"/>
      <c r="H36" s="67"/>
    </row>
    <row r="37" spans="1:8" x14ac:dyDescent="0.2">
      <c r="A37" s="22" t="s">
        <v>60</v>
      </c>
      <c r="B37" s="68" t="s">
        <v>88</v>
      </c>
      <c r="C37" s="100"/>
      <c r="D37" s="100"/>
      <c r="E37" s="100"/>
      <c r="F37" s="53"/>
      <c r="G37" s="88"/>
      <c r="H37" s="9"/>
    </row>
    <row r="38" spans="1:8" x14ac:dyDescent="0.2">
      <c r="A38" s="9" t="s">
        <v>66</v>
      </c>
      <c r="B38" s="9" t="s">
        <v>91</v>
      </c>
      <c r="C38" s="53"/>
      <c r="D38" s="53"/>
      <c r="E38" s="53"/>
      <c r="F38" s="53"/>
      <c r="G38" s="88"/>
      <c r="H38" s="9"/>
    </row>
    <row r="39" spans="1:8" x14ac:dyDescent="0.2">
      <c r="A39" s="9" t="s">
        <v>163</v>
      </c>
      <c r="B39" s="9" t="s">
        <v>83</v>
      </c>
      <c r="C39" s="53"/>
      <c r="D39" s="53"/>
      <c r="E39" s="53"/>
      <c r="F39" s="53"/>
      <c r="G39" s="88"/>
      <c r="H39" s="9"/>
    </row>
    <row r="40" spans="1:8" x14ac:dyDescent="0.2">
      <c r="A40" s="9" t="s">
        <v>227</v>
      </c>
      <c r="B40" s="9" t="s">
        <v>280</v>
      </c>
      <c r="C40" s="53">
        <v>1</v>
      </c>
      <c r="D40" s="53"/>
      <c r="E40" s="53"/>
      <c r="F40" s="53"/>
      <c r="G40" s="88">
        <v>20</v>
      </c>
      <c r="H40" s="9"/>
    </row>
    <row r="41" spans="1:8" x14ac:dyDescent="0.2">
      <c r="A41" s="9" t="s">
        <v>137</v>
      </c>
      <c r="B41" s="9" t="s">
        <v>138</v>
      </c>
      <c r="C41" s="53">
        <v>1</v>
      </c>
      <c r="D41" s="53">
        <v>0</v>
      </c>
      <c r="E41" s="53"/>
      <c r="F41" s="53"/>
      <c r="G41" s="88">
        <v>20</v>
      </c>
      <c r="H41" s="22" t="s">
        <v>287</v>
      </c>
    </row>
    <row r="42" spans="1:8" x14ac:dyDescent="0.2">
      <c r="A42" s="9" t="s">
        <v>37</v>
      </c>
      <c r="B42" s="9" t="s">
        <v>38</v>
      </c>
      <c r="C42" s="53"/>
      <c r="D42" s="53">
        <v>1</v>
      </c>
      <c r="E42" s="53"/>
      <c r="F42" s="53"/>
      <c r="G42" s="88">
        <v>20</v>
      </c>
      <c r="H42" s="9"/>
    </row>
    <row r="43" spans="1:8" x14ac:dyDescent="0.2">
      <c r="A43" s="9" t="s">
        <v>82</v>
      </c>
      <c r="B43" s="9" t="s">
        <v>80</v>
      </c>
      <c r="C43" s="53"/>
      <c r="D43" s="53"/>
      <c r="E43" s="53">
        <v>1</v>
      </c>
      <c r="F43" s="53"/>
      <c r="G43" s="88">
        <v>20</v>
      </c>
      <c r="H43" s="9"/>
    </row>
    <row r="44" spans="1:8" x14ac:dyDescent="0.2">
      <c r="A44" s="9" t="s">
        <v>71</v>
      </c>
      <c r="B44" s="9" t="s">
        <v>220</v>
      </c>
      <c r="C44" s="53"/>
      <c r="D44" s="53"/>
      <c r="E44" s="53"/>
      <c r="F44" s="53"/>
      <c r="G44" s="88"/>
      <c r="H44" s="9"/>
    </row>
    <row r="45" spans="1:8" x14ac:dyDescent="0.2">
      <c r="A45" s="9" t="s">
        <v>191</v>
      </c>
      <c r="B45" s="9" t="s">
        <v>190</v>
      </c>
      <c r="C45" s="53"/>
      <c r="D45" s="53"/>
      <c r="E45" s="53"/>
      <c r="F45" s="53"/>
      <c r="G45" s="88"/>
      <c r="H45" s="9"/>
    </row>
    <row r="46" spans="1:8" x14ac:dyDescent="0.2">
      <c r="A46" s="22" t="s">
        <v>117</v>
      </c>
      <c r="B46" s="22" t="s">
        <v>116</v>
      </c>
      <c r="C46" s="53">
        <v>1</v>
      </c>
      <c r="D46" s="53"/>
      <c r="E46" s="53"/>
      <c r="F46" s="53"/>
      <c r="G46" s="88">
        <v>20</v>
      </c>
      <c r="H46" s="9"/>
    </row>
    <row r="47" spans="1:8" x14ac:dyDescent="0.2">
      <c r="A47" s="9"/>
      <c r="B47" s="9"/>
      <c r="C47" s="53"/>
      <c r="D47" s="53"/>
      <c r="E47" s="53"/>
      <c r="F47" s="53"/>
      <c r="G47" s="88"/>
      <c r="H47" s="9"/>
    </row>
    <row r="48" spans="1:8" x14ac:dyDescent="0.2">
      <c r="A48" s="22"/>
      <c r="B48" s="22"/>
      <c r="C48" s="80"/>
      <c r="D48" s="80"/>
      <c r="E48" s="80"/>
      <c r="F48" s="53"/>
      <c r="G48" s="88"/>
      <c r="H48" s="51"/>
    </row>
    <row r="49" spans="1:9" x14ac:dyDescent="0.2">
      <c r="A49" s="9" t="s">
        <v>40</v>
      </c>
      <c r="B49" s="22" t="s">
        <v>286</v>
      </c>
      <c r="C49" s="53">
        <v>1</v>
      </c>
      <c r="D49" s="53"/>
      <c r="E49" s="53"/>
      <c r="F49" s="53"/>
      <c r="G49" s="88">
        <v>20</v>
      </c>
      <c r="H49" s="9"/>
    </row>
    <row r="50" spans="1:9" x14ac:dyDescent="0.2">
      <c r="A50" s="9" t="s">
        <v>69</v>
      </c>
      <c r="B50" s="9" t="s">
        <v>78</v>
      </c>
      <c r="C50" s="53"/>
      <c r="D50" s="53"/>
      <c r="E50" s="53"/>
      <c r="F50" s="53"/>
      <c r="G50" s="88"/>
      <c r="H50" s="9"/>
    </row>
    <row r="51" spans="1:9" x14ac:dyDescent="0.2">
      <c r="A51" s="9" t="s">
        <v>42</v>
      </c>
      <c r="B51" s="9" t="s">
        <v>43</v>
      </c>
      <c r="C51" s="53">
        <v>1</v>
      </c>
      <c r="D51" s="53"/>
      <c r="E51" s="53"/>
      <c r="F51" s="53"/>
      <c r="G51" s="88">
        <v>20</v>
      </c>
      <c r="H51" s="9"/>
    </row>
    <row r="52" spans="1:9" x14ac:dyDescent="0.2">
      <c r="A52" s="22"/>
      <c r="B52" s="22"/>
      <c r="C52" s="53"/>
      <c r="D52" s="53"/>
      <c r="E52" s="53"/>
      <c r="F52" s="53"/>
      <c r="G52" s="88"/>
      <c r="H52" s="9"/>
    </row>
    <row r="53" spans="1:9" ht="12.75" customHeight="1" thickBot="1" x14ac:dyDescent="0.25">
      <c r="A53" s="55" t="s">
        <v>54</v>
      </c>
      <c r="B53" s="55" t="s">
        <v>173</v>
      </c>
      <c r="C53" s="101">
        <v>1</v>
      </c>
      <c r="D53" s="101"/>
      <c r="E53" s="101"/>
      <c r="F53" s="54"/>
      <c r="G53" s="97">
        <v>20</v>
      </c>
      <c r="H53" s="9"/>
    </row>
    <row r="54" spans="1:9" s="19" customFormat="1" ht="15.75" customHeight="1" thickBot="1" x14ac:dyDescent="0.25">
      <c r="A54" s="13"/>
      <c r="B54" s="14" t="s">
        <v>290</v>
      </c>
      <c r="C54" s="105">
        <f>SUM(C2:C53)</f>
        <v>11</v>
      </c>
      <c r="D54" s="102">
        <f>SUM(D2:D53)</f>
        <v>5</v>
      </c>
      <c r="E54" s="104">
        <f>SUM(E2:E53)</f>
        <v>6</v>
      </c>
      <c r="F54" s="15">
        <f>SUM(F2:F53)</f>
        <v>0</v>
      </c>
      <c r="G54" s="17">
        <f>SUM(C54:F54)</f>
        <v>22</v>
      </c>
      <c r="H54" s="18" t="s">
        <v>46</v>
      </c>
    </row>
    <row r="56" spans="1:9" x14ac:dyDescent="0.2">
      <c r="G56" s="21">
        <f>SUM(G2:G53)</f>
        <v>420</v>
      </c>
      <c r="H56" t="s">
        <v>59</v>
      </c>
    </row>
    <row r="57" spans="1:9" x14ac:dyDescent="0.2">
      <c r="G57" s="21"/>
    </row>
    <row r="58" spans="1:9" x14ac:dyDescent="0.2">
      <c r="F58" s="41" t="s">
        <v>64</v>
      </c>
      <c r="G58" s="103" t="s">
        <v>213</v>
      </c>
    </row>
    <row r="59" spans="1:9" x14ac:dyDescent="0.2">
      <c r="F59" s="39"/>
      <c r="G59" s="21"/>
      <c r="H59" s="36"/>
      <c r="I59" t="s">
        <v>182</v>
      </c>
    </row>
    <row r="60" spans="1:9" x14ac:dyDescent="0.2">
      <c r="F60" s="39">
        <v>20</v>
      </c>
      <c r="G60" s="21"/>
      <c r="H60" s="36" t="s">
        <v>283</v>
      </c>
    </row>
    <row r="61" spans="1:9" x14ac:dyDescent="0.2">
      <c r="F61" s="39">
        <v>10</v>
      </c>
      <c r="G61" s="21"/>
      <c r="H61" s="36" t="s">
        <v>284</v>
      </c>
    </row>
    <row r="62" spans="1:9" x14ac:dyDescent="0.2">
      <c r="F62" s="39">
        <v>5</v>
      </c>
      <c r="G62" s="21"/>
      <c r="H62" s="36" t="s">
        <v>285</v>
      </c>
    </row>
    <row r="63" spans="1:9" x14ac:dyDescent="0.2">
      <c r="F63" s="39">
        <v>1</v>
      </c>
      <c r="G63" s="21"/>
    </row>
    <row r="64" spans="1:9" x14ac:dyDescent="0.2">
      <c r="F64" s="20" t="s">
        <v>65</v>
      </c>
      <c r="G64" s="69"/>
    </row>
    <row r="65" spans="6:8" x14ac:dyDescent="0.2">
      <c r="F65" s="20" t="s">
        <v>62</v>
      </c>
      <c r="G65" s="21"/>
    </row>
    <row r="66" spans="6:8" x14ac:dyDescent="0.2">
      <c r="G66" s="69"/>
      <c r="H66" s="36" t="s">
        <v>288</v>
      </c>
    </row>
    <row r="67" spans="6:8" x14ac:dyDescent="0.2">
      <c r="G67" s="21"/>
      <c r="H67" t="s">
        <v>223</v>
      </c>
    </row>
  </sheetData>
  <phoneticPr fontId="0" type="noConversion"/>
  <pageMargins left="0.7" right="0.36" top="0.92" bottom="0.31" header="0.39" footer="0.2"/>
  <pageSetup orientation="portrait" r:id="rId1"/>
  <headerFooter alignWithMargins="0">
    <oddHeader>&amp;LHoulihan's Westlake 
440-808-9090 &amp;C&amp;"Arial,Bold"&amp;11Lake Erie Amateur Radio Association
DINNER RESERVATIONS&amp;RMeeting Date:            
&amp;"Arial,Bold"&amp;11February 27, 2018</oddHeader>
    <oddFooter>&amp;L&amp;8&amp;F - Feb&amp;RFor Info, call Marv Grossman @ 440-248-0031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58"/>
  <sheetViews>
    <sheetView zoomScaleNormal="100" workbookViewId="0">
      <pane ySplit="1" topLeftCell="A29" activePane="bottomLeft" state="frozen"/>
      <selection pane="bottomLeft" activeCell="B57" sqref="B57"/>
    </sheetView>
  </sheetViews>
  <sheetFormatPr defaultRowHeight="12.75" x14ac:dyDescent="0.2"/>
  <cols>
    <col min="2" max="2" width="20.42578125" customWidth="1"/>
    <col min="3" max="3" width="6.42578125" customWidth="1"/>
    <col min="4" max="4" width="7.140625" customWidth="1"/>
    <col min="5" max="5" width="38.140625" customWidth="1"/>
  </cols>
  <sheetData>
    <row r="1" spans="1:5" s="6" customFormat="1" ht="26.25" customHeight="1" thickBot="1" x14ac:dyDescent="0.25">
      <c r="A1" s="1" t="s">
        <v>0</v>
      </c>
      <c r="B1" s="2" t="s">
        <v>1</v>
      </c>
      <c r="C1" s="3" t="s">
        <v>391</v>
      </c>
      <c r="D1" s="4" t="s">
        <v>96</v>
      </c>
      <c r="E1" s="5" t="s">
        <v>3</v>
      </c>
    </row>
    <row r="2" spans="1:5" x14ac:dyDescent="0.2">
      <c r="A2" s="49" t="s">
        <v>121</v>
      </c>
      <c r="B2" s="49" t="s">
        <v>120</v>
      </c>
      <c r="C2" s="82">
        <v>1</v>
      </c>
      <c r="D2" s="141">
        <v>20</v>
      </c>
      <c r="E2" s="7"/>
    </row>
    <row r="3" spans="1:5" x14ac:dyDescent="0.2">
      <c r="A3" s="22" t="s">
        <v>101</v>
      </c>
      <c r="B3" s="22" t="s">
        <v>102</v>
      </c>
      <c r="C3" s="83">
        <v>1</v>
      </c>
      <c r="D3" s="202" t="s">
        <v>392</v>
      </c>
      <c r="E3" s="9"/>
    </row>
    <row r="4" spans="1:5" x14ac:dyDescent="0.2">
      <c r="A4" s="22" t="s">
        <v>4</v>
      </c>
      <c r="B4" s="22" t="s">
        <v>5</v>
      </c>
      <c r="C4" s="83">
        <v>1</v>
      </c>
      <c r="D4" s="142">
        <v>20</v>
      </c>
      <c r="E4" s="9"/>
    </row>
    <row r="5" spans="1:5" x14ac:dyDescent="0.2">
      <c r="A5" s="9" t="s">
        <v>74</v>
      </c>
      <c r="B5" s="22" t="s">
        <v>73</v>
      </c>
      <c r="C5" s="83"/>
      <c r="D5" s="142"/>
      <c r="E5" s="9"/>
    </row>
    <row r="6" spans="1:5" x14ac:dyDescent="0.2">
      <c r="A6" s="9" t="s">
        <v>132</v>
      </c>
      <c r="B6" s="9" t="s">
        <v>131</v>
      </c>
      <c r="C6" s="10"/>
      <c r="D6" s="142"/>
      <c r="E6" s="9"/>
    </row>
    <row r="7" spans="1:5" x14ac:dyDescent="0.2">
      <c r="A7" s="9"/>
      <c r="B7" s="9"/>
      <c r="C7" s="10"/>
      <c r="D7" s="142"/>
      <c r="E7" s="9"/>
    </row>
    <row r="8" spans="1:5" x14ac:dyDescent="0.2">
      <c r="A8" s="9" t="s">
        <v>125</v>
      </c>
      <c r="B8" s="9" t="s">
        <v>118</v>
      </c>
      <c r="C8" s="10">
        <v>0</v>
      </c>
      <c r="D8" s="142"/>
      <c r="E8" s="22" t="s">
        <v>404</v>
      </c>
    </row>
    <row r="9" spans="1:5" x14ac:dyDescent="0.2">
      <c r="A9" s="9" t="s">
        <v>166</v>
      </c>
      <c r="B9" s="9" t="s">
        <v>167</v>
      </c>
      <c r="C9" s="10"/>
      <c r="D9" s="142"/>
      <c r="E9" s="9"/>
    </row>
    <row r="10" spans="1:5" x14ac:dyDescent="0.2">
      <c r="A10" s="9" t="s">
        <v>8</v>
      </c>
      <c r="B10" s="9" t="s">
        <v>47</v>
      </c>
      <c r="C10" s="10">
        <v>1</v>
      </c>
      <c r="D10" s="142">
        <v>20</v>
      </c>
      <c r="E10" s="9"/>
    </row>
    <row r="11" spans="1:5" x14ac:dyDescent="0.2">
      <c r="A11" s="9" t="s">
        <v>185</v>
      </c>
      <c r="B11" s="9" t="s">
        <v>179</v>
      </c>
      <c r="C11" s="10">
        <v>1</v>
      </c>
      <c r="D11" s="142">
        <v>20</v>
      </c>
      <c r="E11" s="9"/>
    </row>
    <row r="12" spans="1:5" x14ac:dyDescent="0.2">
      <c r="A12" s="9"/>
      <c r="B12" s="9"/>
      <c r="C12" s="10"/>
      <c r="D12" s="142"/>
      <c r="E12" s="9"/>
    </row>
    <row r="13" spans="1:5" x14ac:dyDescent="0.2">
      <c r="A13" s="9" t="s">
        <v>9</v>
      </c>
      <c r="B13" s="9" t="s">
        <v>10</v>
      </c>
      <c r="C13" s="10">
        <v>1</v>
      </c>
      <c r="D13" s="142">
        <v>20</v>
      </c>
      <c r="E13" s="9" t="s">
        <v>397</v>
      </c>
    </row>
    <row r="14" spans="1:5" x14ac:dyDescent="0.2">
      <c r="A14" s="9" t="s">
        <v>399</v>
      </c>
      <c r="B14" s="9" t="s">
        <v>398</v>
      </c>
      <c r="C14" s="10"/>
      <c r="D14" s="142"/>
      <c r="E14" s="9" t="s">
        <v>403</v>
      </c>
    </row>
    <row r="15" spans="1:5" x14ac:dyDescent="0.2">
      <c r="A15" s="9" t="s">
        <v>11</v>
      </c>
      <c r="B15" s="9" t="s">
        <v>57</v>
      </c>
      <c r="C15" s="10">
        <v>1</v>
      </c>
      <c r="D15" s="142">
        <v>20</v>
      </c>
      <c r="E15" s="9"/>
    </row>
    <row r="16" spans="1:5" x14ac:dyDescent="0.2">
      <c r="A16" s="9" t="s">
        <v>68</v>
      </c>
      <c r="B16" s="9" t="s">
        <v>67</v>
      </c>
      <c r="C16" s="10">
        <v>1</v>
      </c>
      <c r="D16" s="142">
        <v>20</v>
      </c>
      <c r="E16" s="22" t="s">
        <v>409</v>
      </c>
    </row>
    <row r="17" spans="1:5" x14ac:dyDescent="0.2">
      <c r="A17" s="9" t="s">
        <v>13</v>
      </c>
      <c r="B17" s="22" t="s">
        <v>14</v>
      </c>
      <c r="C17" s="10"/>
      <c r="D17" s="142"/>
      <c r="E17" s="9" t="s">
        <v>261</v>
      </c>
    </row>
    <row r="18" spans="1:5" x14ac:dyDescent="0.2">
      <c r="A18" s="22" t="s">
        <v>208</v>
      </c>
      <c r="B18" s="22" t="s">
        <v>207</v>
      </c>
      <c r="C18" s="83"/>
      <c r="D18" s="142"/>
      <c r="E18" s="9"/>
    </row>
    <row r="19" spans="1:5" x14ac:dyDescent="0.2">
      <c r="A19" s="9" t="s">
        <v>124</v>
      </c>
      <c r="B19" s="22" t="s">
        <v>160</v>
      </c>
      <c r="C19" s="10">
        <v>1</v>
      </c>
      <c r="D19" s="142">
        <v>20</v>
      </c>
      <c r="E19" s="9"/>
    </row>
    <row r="20" spans="1:5" x14ac:dyDescent="0.2">
      <c r="A20" s="9" t="s">
        <v>17</v>
      </c>
      <c r="B20" s="9" t="s">
        <v>18</v>
      </c>
      <c r="C20" s="10">
        <v>1</v>
      </c>
      <c r="D20" s="142">
        <v>20</v>
      </c>
      <c r="E20" s="9"/>
    </row>
    <row r="21" spans="1:5" x14ac:dyDescent="0.2">
      <c r="A21" s="9" t="s">
        <v>115</v>
      </c>
      <c r="B21" s="9" t="s">
        <v>114</v>
      </c>
      <c r="C21" s="10">
        <v>1</v>
      </c>
      <c r="D21" s="142">
        <v>20</v>
      </c>
      <c r="E21" s="9"/>
    </row>
    <row r="22" spans="1:5" x14ac:dyDescent="0.2">
      <c r="A22" s="22" t="s">
        <v>19</v>
      </c>
      <c r="B22" s="22" t="s">
        <v>20</v>
      </c>
      <c r="C22" s="83">
        <v>1</v>
      </c>
      <c r="D22" s="202">
        <v>20</v>
      </c>
      <c r="E22" s="9"/>
    </row>
    <row r="23" spans="1:5" x14ac:dyDescent="0.2">
      <c r="A23" s="9" t="s">
        <v>234</v>
      </c>
      <c r="B23" s="9" t="s">
        <v>235</v>
      </c>
      <c r="C23" s="10">
        <v>1</v>
      </c>
      <c r="D23" s="142" t="s">
        <v>392</v>
      </c>
      <c r="E23" s="9"/>
    </row>
    <row r="24" spans="1:5" x14ac:dyDescent="0.2">
      <c r="A24" s="9" t="s">
        <v>61</v>
      </c>
      <c r="B24" s="9" t="s">
        <v>112</v>
      </c>
      <c r="C24" s="10">
        <v>1</v>
      </c>
      <c r="D24" s="142">
        <v>20</v>
      </c>
      <c r="E24" s="9"/>
    </row>
    <row r="25" spans="1:5" x14ac:dyDescent="0.2">
      <c r="A25" s="22" t="s">
        <v>81</v>
      </c>
      <c r="B25" s="22" t="s">
        <v>92</v>
      </c>
      <c r="C25" s="10"/>
      <c r="D25" s="142"/>
      <c r="E25" s="9"/>
    </row>
    <row r="26" spans="1:5" x14ac:dyDescent="0.2">
      <c r="A26" s="22" t="s">
        <v>222</v>
      </c>
      <c r="B26" s="22" t="s">
        <v>184</v>
      </c>
      <c r="C26" s="83">
        <v>1</v>
      </c>
      <c r="D26" s="142">
        <v>20</v>
      </c>
      <c r="E26" s="9"/>
    </row>
    <row r="27" spans="1:5" x14ac:dyDescent="0.2">
      <c r="A27" s="9" t="s">
        <v>233</v>
      </c>
      <c r="B27" s="9" t="s">
        <v>232</v>
      </c>
      <c r="C27" s="10"/>
      <c r="D27" s="142"/>
      <c r="E27" s="9"/>
    </row>
    <row r="28" spans="1:5" x14ac:dyDescent="0.2">
      <c r="A28" s="9"/>
      <c r="B28" s="9"/>
      <c r="C28" s="10"/>
      <c r="D28" s="142"/>
      <c r="E28" s="9"/>
    </row>
    <row r="29" spans="1:5" x14ac:dyDescent="0.2">
      <c r="A29" s="9" t="s">
        <v>32</v>
      </c>
      <c r="B29" s="9" t="s">
        <v>50</v>
      </c>
      <c r="C29" s="10"/>
      <c r="D29" s="142"/>
      <c r="E29" s="9"/>
    </row>
    <row r="30" spans="1:5" x14ac:dyDescent="0.2">
      <c r="A30" s="9" t="s">
        <v>168</v>
      </c>
      <c r="B30" s="9" t="s">
        <v>143</v>
      </c>
      <c r="C30" s="10">
        <v>2</v>
      </c>
      <c r="D30" s="142">
        <v>20</v>
      </c>
      <c r="E30" s="9" t="s">
        <v>402</v>
      </c>
    </row>
    <row r="31" spans="1:5" x14ac:dyDescent="0.2">
      <c r="A31" s="9"/>
      <c r="B31" s="9"/>
      <c r="C31" s="10"/>
      <c r="D31" s="142"/>
      <c r="E31" s="9"/>
    </row>
    <row r="32" spans="1:5" x14ac:dyDescent="0.2">
      <c r="A32" s="9" t="s">
        <v>108</v>
      </c>
      <c r="B32" s="22" t="s">
        <v>107</v>
      </c>
      <c r="C32" s="10"/>
      <c r="D32" s="142"/>
      <c r="E32" s="22" t="s">
        <v>269</v>
      </c>
    </row>
    <row r="33" spans="1:5" x14ac:dyDescent="0.2">
      <c r="A33" s="9" t="s">
        <v>66</v>
      </c>
      <c r="B33" s="9" t="s">
        <v>77</v>
      </c>
      <c r="C33" s="10"/>
      <c r="D33" s="142"/>
      <c r="E33" s="9"/>
    </row>
    <row r="34" spans="1:5" x14ac:dyDescent="0.2">
      <c r="A34" s="22" t="s">
        <v>163</v>
      </c>
      <c r="B34" s="22" t="s">
        <v>83</v>
      </c>
      <c r="C34" s="83">
        <v>1</v>
      </c>
      <c r="D34" s="142">
        <v>20</v>
      </c>
      <c r="E34" s="9"/>
    </row>
    <row r="35" spans="1:5" x14ac:dyDescent="0.2">
      <c r="A35" s="22" t="s">
        <v>227</v>
      </c>
      <c r="B35" s="22" t="s">
        <v>226</v>
      </c>
      <c r="C35" s="83">
        <v>1</v>
      </c>
      <c r="D35" s="142">
        <v>20</v>
      </c>
      <c r="E35" s="9"/>
    </row>
    <row r="36" spans="1:5" x14ac:dyDescent="0.2">
      <c r="A36" s="22" t="s">
        <v>137</v>
      </c>
      <c r="B36" s="22" t="s">
        <v>138</v>
      </c>
      <c r="C36" s="83">
        <v>2</v>
      </c>
      <c r="D36" s="142">
        <v>40</v>
      </c>
      <c r="E36" s="9"/>
    </row>
    <row r="37" spans="1:5" x14ac:dyDescent="0.2">
      <c r="A37" s="22" t="s">
        <v>37</v>
      </c>
      <c r="B37" s="22" t="s">
        <v>38</v>
      </c>
      <c r="C37" s="83">
        <v>0</v>
      </c>
      <c r="D37" s="142"/>
      <c r="E37" s="9" t="s">
        <v>405</v>
      </c>
    </row>
    <row r="38" spans="1:5" x14ac:dyDescent="0.2">
      <c r="A38" s="22" t="s">
        <v>156</v>
      </c>
      <c r="B38" s="22" t="s">
        <v>171</v>
      </c>
      <c r="C38" s="83"/>
      <c r="D38" s="142"/>
      <c r="E38" s="9"/>
    </row>
    <row r="39" spans="1:5" x14ac:dyDescent="0.2">
      <c r="A39" s="22" t="s">
        <v>169</v>
      </c>
      <c r="B39" s="9" t="s">
        <v>170</v>
      </c>
      <c r="C39" s="10"/>
      <c r="D39" s="142"/>
      <c r="E39" s="9"/>
    </row>
    <row r="40" spans="1:5" x14ac:dyDescent="0.2">
      <c r="A40" s="9" t="s">
        <v>79</v>
      </c>
      <c r="B40" s="9" t="s">
        <v>80</v>
      </c>
      <c r="C40" s="10">
        <v>1</v>
      </c>
      <c r="D40" s="142">
        <v>20</v>
      </c>
      <c r="E40" s="9" t="s">
        <v>296</v>
      </c>
    </row>
    <row r="41" spans="1:5" x14ac:dyDescent="0.2">
      <c r="A41" s="9" t="s">
        <v>71</v>
      </c>
      <c r="B41" s="9" t="s">
        <v>220</v>
      </c>
      <c r="C41" s="10">
        <v>2</v>
      </c>
      <c r="D41" s="142">
        <v>40</v>
      </c>
      <c r="E41" s="9" t="s">
        <v>395</v>
      </c>
    </row>
    <row r="42" spans="1:5" x14ac:dyDescent="0.2">
      <c r="A42" s="22" t="s">
        <v>191</v>
      </c>
      <c r="B42" s="22" t="s">
        <v>190</v>
      </c>
      <c r="C42" s="83">
        <v>0</v>
      </c>
      <c r="D42" s="142"/>
      <c r="E42" s="22" t="s">
        <v>268</v>
      </c>
    </row>
    <row r="43" spans="1:5" x14ac:dyDescent="0.2">
      <c r="A43" s="22" t="s">
        <v>117</v>
      </c>
      <c r="B43" s="22" t="s">
        <v>116</v>
      </c>
      <c r="C43" s="83">
        <v>0</v>
      </c>
      <c r="D43" s="142"/>
      <c r="E43" s="9" t="s">
        <v>268</v>
      </c>
    </row>
    <row r="44" spans="1:5" x14ac:dyDescent="0.2">
      <c r="A44" s="9" t="s">
        <v>40</v>
      </c>
      <c r="B44" s="9" t="s">
        <v>41</v>
      </c>
      <c r="C44" s="10">
        <v>2</v>
      </c>
      <c r="D44" s="142">
        <v>40</v>
      </c>
      <c r="E44" s="9"/>
    </row>
    <row r="45" spans="1:5" x14ac:dyDescent="0.2">
      <c r="A45" s="9"/>
      <c r="B45" s="9"/>
      <c r="C45" s="10"/>
      <c r="D45" s="142"/>
      <c r="E45" s="9"/>
    </row>
    <row r="46" spans="1:5" x14ac:dyDescent="0.2">
      <c r="A46" s="9"/>
      <c r="B46" s="9" t="s">
        <v>199</v>
      </c>
      <c r="C46" s="10"/>
      <c r="D46" s="142"/>
      <c r="E46" s="9"/>
    </row>
    <row r="47" spans="1:5" x14ac:dyDescent="0.2">
      <c r="A47" s="9" t="s">
        <v>42</v>
      </c>
      <c r="B47" s="9" t="s">
        <v>43</v>
      </c>
      <c r="C47" s="10">
        <v>1</v>
      </c>
      <c r="D47" s="142">
        <v>20</v>
      </c>
      <c r="E47" s="9"/>
    </row>
    <row r="48" spans="1:5" x14ac:dyDescent="0.2">
      <c r="A48" s="22" t="s">
        <v>130</v>
      </c>
      <c r="B48" s="22" t="s">
        <v>129</v>
      </c>
      <c r="C48" s="10"/>
      <c r="D48" s="202"/>
      <c r="E48" s="9"/>
    </row>
    <row r="49" spans="1:5" ht="15" x14ac:dyDescent="0.25">
      <c r="A49" s="22" t="s">
        <v>394</v>
      </c>
      <c r="B49" s="232" t="s">
        <v>393</v>
      </c>
      <c r="C49" s="10">
        <v>1</v>
      </c>
      <c r="D49" s="142">
        <v>20</v>
      </c>
      <c r="E49" s="9"/>
    </row>
    <row r="50" spans="1:5" x14ac:dyDescent="0.2">
      <c r="A50" s="9"/>
      <c r="B50" s="9"/>
      <c r="C50" s="10"/>
      <c r="D50" s="142"/>
      <c r="E50" s="9"/>
    </row>
    <row r="51" spans="1:5" ht="12.75" customHeight="1" thickBot="1" x14ac:dyDescent="0.25">
      <c r="A51" s="11"/>
      <c r="C51" s="12"/>
      <c r="D51" s="203"/>
      <c r="E51" s="22" t="s">
        <v>198</v>
      </c>
    </row>
    <row r="52" spans="1:5" s="19" customFormat="1" ht="15.75" customHeight="1" thickBot="1" x14ac:dyDescent="0.25">
      <c r="A52" s="13"/>
      <c r="B52" s="14" t="s">
        <v>410</v>
      </c>
      <c r="C52" s="81">
        <f>SUM(C2:C51)</f>
        <v>28</v>
      </c>
      <c r="D52" s="59">
        <f>SUM(C52:C52)</f>
        <v>28</v>
      </c>
      <c r="E52" s="18" t="s">
        <v>46</v>
      </c>
    </row>
    <row r="53" spans="1:5" x14ac:dyDescent="0.2">
      <c r="D53" s="28">
        <f>SUM(D2:D51)</f>
        <v>500</v>
      </c>
      <c r="E53" s="36" t="s">
        <v>400</v>
      </c>
    </row>
    <row r="54" spans="1:5" x14ac:dyDescent="0.2">
      <c r="E54" s="36" t="s">
        <v>396</v>
      </c>
    </row>
    <row r="55" spans="1:5" x14ac:dyDescent="0.2">
      <c r="B55" s="36"/>
      <c r="C55" s="36"/>
      <c r="E55" s="36" t="s">
        <v>401</v>
      </c>
    </row>
    <row r="56" spans="1:5" x14ac:dyDescent="0.2">
      <c r="B56" s="36"/>
      <c r="C56" s="36"/>
      <c r="E56" s="36"/>
    </row>
    <row r="57" spans="1:5" x14ac:dyDescent="0.2">
      <c r="E57" s="56"/>
    </row>
    <row r="58" spans="1:5" x14ac:dyDescent="0.2">
      <c r="E58" s="36"/>
    </row>
  </sheetData>
  <phoneticPr fontId="0" type="noConversion"/>
  <pageMargins left="0.72" right="0.36" top="0.82" bottom="0.31" header="0.32" footer="0.2"/>
  <pageSetup orientation="portrait" r:id="rId1"/>
  <headerFooter alignWithMargins="0">
    <oddHeader xml:space="preserve">&amp;LVittorio's 
Lisa  440-585-7700
&amp;C&amp;"Arial,Bold"&amp;11 Erie Amateur Radio Association
DINNER RESERVATIONS&amp;RMeeting date:
&amp;"Arial,Bold"October 30, 2018 </oddHeader>
    <oddFooter>&amp;L&amp;8&amp;F - Oct&amp;RFor Info, call Marv Grossman @ 440-248-0031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64"/>
  <sheetViews>
    <sheetView zoomScaleNormal="100" workbookViewId="0">
      <pane ySplit="1" topLeftCell="A32" activePane="bottomLeft" state="frozen"/>
      <selection pane="bottomLeft" activeCell="B69" sqref="B69"/>
    </sheetView>
  </sheetViews>
  <sheetFormatPr defaultColWidth="9.140625" defaultRowHeight="12.75" x14ac:dyDescent="0.2"/>
  <cols>
    <col min="1" max="1" width="9.140625" style="173"/>
    <col min="2" max="2" width="19.140625" style="173" customWidth="1"/>
    <col min="3" max="3" width="7.42578125" style="190" customWidth="1"/>
    <col min="4" max="4" width="7.7109375" style="190" customWidth="1"/>
    <col min="5" max="5" width="7.42578125" style="190" customWidth="1"/>
    <col min="6" max="6" width="7.85546875" style="173" customWidth="1"/>
    <col min="7" max="7" width="34.42578125" style="173" customWidth="1"/>
    <col min="8" max="16384" width="9.140625" style="173"/>
  </cols>
  <sheetData>
    <row r="1" spans="1:7" s="167" customFormat="1" ht="26.25" customHeight="1" thickBot="1" x14ac:dyDescent="0.25">
      <c r="A1" s="163" t="s">
        <v>0</v>
      </c>
      <c r="B1" s="164" t="s">
        <v>1</v>
      </c>
      <c r="C1" s="3" t="s">
        <v>362</v>
      </c>
      <c r="D1" s="3" t="s">
        <v>361</v>
      </c>
      <c r="E1" s="3" t="s">
        <v>257</v>
      </c>
      <c r="F1" s="165" t="s">
        <v>96</v>
      </c>
      <c r="G1" s="166" t="s">
        <v>3</v>
      </c>
    </row>
    <row r="2" spans="1:7" s="167" customFormat="1" ht="12.75" customHeight="1" x14ac:dyDescent="0.2">
      <c r="A2" s="168" t="s">
        <v>121</v>
      </c>
      <c r="B2" s="168" t="s">
        <v>120</v>
      </c>
      <c r="C2" s="169"/>
      <c r="D2" s="171">
        <v>1</v>
      </c>
      <c r="E2" s="169"/>
      <c r="F2" s="170">
        <v>20</v>
      </c>
      <c r="G2" s="168"/>
    </row>
    <row r="3" spans="1:7" x14ac:dyDescent="0.2">
      <c r="A3" s="49" t="s">
        <v>101</v>
      </c>
      <c r="B3" s="49" t="s">
        <v>105</v>
      </c>
      <c r="C3" s="171">
        <v>0</v>
      </c>
      <c r="D3" s="228" t="s">
        <v>376</v>
      </c>
      <c r="E3" s="228" t="s">
        <v>377</v>
      </c>
      <c r="F3" s="172"/>
      <c r="G3" s="49"/>
    </row>
    <row r="4" spans="1:7" x14ac:dyDescent="0.2">
      <c r="A4" s="49" t="s">
        <v>370</v>
      </c>
      <c r="B4" s="49" t="s">
        <v>216</v>
      </c>
      <c r="C4" s="171">
        <v>0</v>
      </c>
      <c r="D4" s="228" t="s">
        <v>376</v>
      </c>
      <c r="E4" s="228" t="s">
        <v>377</v>
      </c>
      <c r="F4" s="172"/>
      <c r="G4" s="22" t="s">
        <v>373</v>
      </c>
    </row>
    <row r="5" spans="1:7" x14ac:dyDescent="0.2">
      <c r="A5" s="49" t="s">
        <v>164</v>
      </c>
      <c r="B5" s="49" t="s">
        <v>165</v>
      </c>
      <c r="C5" s="171">
        <v>1</v>
      </c>
      <c r="D5" s="171"/>
      <c r="E5" s="171"/>
      <c r="F5" s="172">
        <v>20</v>
      </c>
      <c r="G5" s="174"/>
    </row>
    <row r="6" spans="1:7" x14ac:dyDescent="0.2">
      <c r="A6" s="174" t="s">
        <v>4</v>
      </c>
      <c r="B6" s="175" t="s">
        <v>5</v>
      </c>
      <c r="C6" s="176"/>
      <c r="D6" s="176"/>
      <c r="E6" s="176">
        <v>1</v>
      </c>
      <c r="F6" s="178">
        <v>20</v>
      </c>
      <c r="G6" s="174"/>
    </row>
    <row r="7" spans="1:7" x14ac:dyDescent="0.2">
      <c r="A7" s="174" t="s">
        <v>132</v>
      </c>
      <c r="B7" s="174" t="s">
        <v>131</v>
      </c>
      <c r="C7" s="177"/>
      <c r="D7" s="177"/>
      <c r="E7" s="177"/>
      <c r="F7" s="178"/>
      <c r="G7" s="174"/>
    </row>
    <row r="8" spans="1:7" x14ac:dyDescent="0.2">
      <c r="A8" s="174" t="s">
        <v>74</v>
      </c>
      <c r="B8" s="174" t="s">
        <v>73</v>
      </c>
      <c r="C8" s="177"/>
      <c r="D8" s="177"/>
      <c r="E8" s="177"/>
      <c r="F8" s="178"/>
      <c r="G8" s="174"/>
    </row>
    <row r="9" spans="1:7" x14ac:dyDescent="0.2">
      <c r="A9" s="22" t="s">
        <v>204</v>
      </c>
      <c r="B9" s="22" t="s">
        <v>203</v>
      </c>
      <c r="C9" s="177">
        <v>1</v>
      </c>
      <c r="D9" s="177"/>
      <c r="E9" s="177"/>
      <c r="F9" s="202" t="s">
        <v>360</v>
      </c>
      <c r="G9" s="174"/>
    </row>
    <row r="10" spans="1:7" x14ac:dyDescent="0.2">
      <c r="A10" s="175" t="s">
        <v>125</v>
      </c>
      <c r="B10" s="175" t="s">
        <v>118</v>
      </c>
      <c r="C10" s="176">
        <v>1</v>
      </c>
      <c r="D10" s="176"/>
      <c r="E10" s="176"/>
      <c r="F10" s="202" t="s">
        <v>298</v>
      </c>
      <c r="G10" s="174"/>
    </row>
    <row r="11" spans="1:7" x14ac:dyDescent="0.2">
      <c r="A11" s="22" t="s">
        <v>166</v>
      </c>
      <c r="B11" s="22" t="s">
        <v>167</v>
      </c>
      <c r="C11" s="177"/>
      <c r="D11" s="177">
        <v>1</v>
      </c>
      <c r="E11" s="177"/>
      <c r="F11" s="178">
        <v>20</v>
      </c>
      <c r="G11" s="174"/>
    </row>
    <row r="12" spans="1:7" x14ac:dyDescent="0.2">
      <c r="A12" s="174" t="s">
        <v>8</v>
      </c>
      <c r="B12" s="174" t="s">
        <v>47</v>
      </c>
      <c r="C12" s="177"/>
      <c r="D12" s="177"/>
      <c r="E12" s="177">
        <v>1</v>
      </c>
      <c r="F12" s="178">
        <v>20</v>
      </c>
      <c r="G12" s="174"/>
    </row>
    <row r="13" spans="1:7" x14ac:dyDescent="0.2">
      <c r="A13" s="174" t="s">
        <v>185</v>
      </c>
      <c r="B13" s="22" t="s">
        <v>179</v>
      </c>
      <c r="C13" s="177"/>
      <c r="D13" s="177">
        <v>1</v>
      </c>
      <c r="E13" s="177"/>
      <c r="F13" s="178">
        <v>20</v>
      </c>
      <c r="G13" s="22" t="s">
        <v>381</v>
      </c>
    </row>
    <row r="14" spans="1:7" x14ac:dyDescent="0.2">
      <c r="A14" s="174" t="s">
        <v>76</v>
      </c>
      <c r="B14" s="174" t="s">
        <v>252</v>
      </c>
      <c r="C14" s="177"/>
      <c r="D14" s="177"/>
      <c r="E14" s="177"/>
      <c r="F14" s="178"/>
      <c r="G14" s="22" t="s">
        <v>373</v>
      </c>
    </row>
    <row r="15" spans="1:7" x14ac:dyDescent="0.2">
      <c r="A15" s="174"/>
      <c r="B15" s="22"/>
      <c r="C15" s="177"/>
      <c r="D15" s="177"/>
      <c r="E15" s="177"/>
      <c r="F15" s="178"/>
      <c r="G15" s="174"/>
    </row>
    <row r="16" spans="1:7" x14ac:dyDescent="0.2">
      <c r="A16" s="174" t="s">
        <v>278</v>
      </c>
      <c r="B16" s="174" t="s">
        <v>279</v>
      </c>
      <c r="C16" s="177"/>
      <c r="D16" s="177">
        <v>1</v>
      </c>
      <c r="E16" s="177"/>
      <c r="F16" s="178">
        <v>20</v>
      </c>
      <c r="G16" s="174"/>
    </row>
    <row r="17" spans="1:7" x14ac:dyDescent="0.2">
      <c r="A17" s="22" t="s">
        <v>68</v>
      </c>
      <c r="B17" s="22" t="s">
        <v>67</v>
      </c>
      <c r="C17" s="177">
        <v>1</v>
      </c>
      <c r="D17" s="177"/>
      <c r="E17" s="177"/>
      <c r="F17" s="178">
        <v>20</v>
      </c>
      <c r="G17" s="22"/>
    </row>
    <row r="18" spans="1:7" x14ac:dyDescent="0.2">
      <c r="A18" s="174" t="s">
        <v>347</v>
      </c>
      <c r="B18" s="174" t="s">
        <v>346</v>
      </c>
      <c r="C18" s="177"/>
      <c r="D18" s="177"/>
      <c r="E18" s="177"/>
      <c r="F18" s="178"/>
      <c r="G18" s="22" t="s">
        <v>387</v>
      </c>
    </row>
    <row r="19" spans="1:7" x14ac:dyDescent="0.2">
      <c r="A19" s="174" t="s">
        <v>13</v>
      </c>
      <c r="B19" s="174" t="s">
        <v>14</v>
      </c>
      <c r="C19" s="177"/>
      <c r="D19" s="177"/>
      <c r="E19" s="177">
        <v>1</v>
      </c>
      <c r="F19" s="178">
        <v>20</v>
      </c>
      <c r="G19" s="174"/>
    </row>
    <row r="20" spans="1:7" x14ac:dyDescent="0.2">
      <c r="A20" s="175"/>
      <c r="B20" s="175"/>
      <c r="C20" s="177"/>
      <c r="D20" s="177"/>
      <c r="E20" s="177"/>
      <c r="F20" s="178"/>
      <c r="G20" s="224"/>
    </row>
    <row r="21" spans="1:7" x14ac:dyDescent="0.2">
      <c r="A21" s="22" t="s">
        <v>15</v>
      </c>
      <c r="B21" s="22" t="s">
        <v>16</v>
      </c>
      <c r="C21" s="177"/>
      <c r="D21" s="177">
        <v>1</v>
      </c>
      <c r="E21" s="177"/>
      <c r="F21" s="178">
        <v>20</v>
      </c>
      <c r="G21" s="174" t="s">
        <v>374</v>
      </c>
    </row>
    <row r="22" spans="1:7" x14ac:dyDescent="0.2">
      <c r="A22" s="174" t="s">
        <v>208</v>
      </c>
      <c r="B22" s="22" t="s">
        <v>207</v>
      </c>
      <c r="C22" s="177">
        <v>1</v>
      </c>
      <c r="D22" s="177"/>
      <c r="E22" s="177"/>
      <c r="F22" s="178">
        <v>20</v>
      </c>
      <c r="G22" s="175"/>
    </row>
    <row r="23" spans="1:7" x14ac:dyDescent="0.2">
      <c r="A23" s="174" t="s">
        <v>17</v>
      </c>
      <c r="B23" s="174" t="s">
        <v>189</v>
      </c>
      <c r="C23" s="177">
        <v>2</v>
      </c>
      <c r="D23" s="177"/>
      <c r="E23" s="177"/>
      <c r="F23" s="178">
        <v>40</v>
      </c>
      <c r="G23" s="175"/>
    </row>
    <row r="24" spans="1:7" x14ac:dyDescent="0.2">
      <c r="A24" s="174" t="s">
        <v>115</v>
      </c>
      <c r="B24" s="174" t="s">
        <v>123</v>
      </c>
      <c r="C24" s="177"/>
      <c r="D24" s="177">
        <v>1</v>
      </c>
      <c r="E24" s="177"/>
      <c r="F24" s="178">
        <v>20</v>
      </c>
      <c r="G24" s="174"/>
    </row>
    <row r="25" spans="1:7" x14ac:dyDescent="0.2">
      <c r="A25" s="174" t="s">
        <v>19</v>
      </c>
      <c r="B25" s="174" t="s">
        <v>20</v>
      </c>
      <c r="C25" s="177"/>
      <c r="D25" s="177"/>
      <c r="E25" s="177">
        <v>1</v>
      </c>
      <c r="F25" s="178">
        <v>20</v>
      </c>
      <c r="G25" s="174"/>
    </row>
    <row r="26" spans="1:7" x14ac:dyDescent="0.2">
      <c r="A26" s="174" t="s">
        <v>61</v>
      </c>
      <c r="B26" s="174" t="s">
        <v>89</v>
      </c>
      <c r="C26" s="177"/>
      <c r="D26" s="177">
        <v>1</v>
      </c>
      <c r="E26" s="177"/>
      <c r="F26" s="178">
        <v>20</v>
      </c>
      <c r="G26" s="174"/>
    </row>
    <row r="27" spans="1:7" x14ac:dyDescent="0.2">
      <c r="A27" s="174" t="s">
        <v>81</v>
      </c>
      <c r="B27" s="174" t="s">
        <v>92</v>
      </c>
      <c r="C27" s="177"/>
      <c r="D27" s="177">
        <v>1</v>
      </c>
      <c r="E27" s="177"/>
      <c r="F27" s="178">
        <v>20</v>
      </c>
      <c r="G27" s="174"/>
    </row>
    <row r="28" spans="1:7" x14ac:dyDescent="0.2">
      <c r="A28" s="22" t="s">
        <v>27</v>
      </c>
      <c r="B28" s="22" t="s">
        <v>379</v>
      </c>
      <c r="C28" s="177">
        <v>2</v>
      </c>
      <c r="D28" s="177"/>
      <c r="E28" s="177"/>
      <c r="F28" s="178">
        <v>40</v>
      </c>
      <c r="G28" s="22" t="s">
        <v>380</v>
      </c>
    </row>
    <row r="29" spans="1:7" x14ac:dyDescent="0.2">
      <c r="A29" s="174" t="s">
        <v>222</v>
      </c>
      <c r="B29" s="174" t="s">
        <v>184</v>
      </c>
      <c r="C29" s="177">
        <v>1</v>
      </c>
      <c r="D29" s="177"/>
      <c r="E29" s="177"/>
      <c r="F29" s="178">
        <v>20</v>
      </c>
      <c r="G29" s="174"/>
    </row>
    <row r="30" spans="1:7" x14ac:dyDescent="0.2">
      <c r="A30" s="22"/>
      <c r="B30" s="22"/>
      <c r="C30" s="177"/>
      <c r="D30" s="177"/>
      <c r="E30" s="177"/>
      <c r="F30" s="178"/>
      <c r="G30" s="22"/>
    </row>
    <row r="31" spans="1:7" x14ac:dyDescent="0.2">
      <c r="A31" s="22" t="s">
        <v>367</v>
      </c>
      <c r="B31" s="22" t="s">
        <v>366</v>
      </c>
      <c r="C31" s="177"/>
      <c r="D31" s="177"/>
      <c r="E31" s="177"/>
      <c r="F31" s="178"/>
      <c r="G31" s="22" t="s">
        <v>373</v>
      </c>
    </row>
    <row r="32" spans="1:7" x14ac:dyDescent="0.2">
      <c r="A32" s="174" t="s">
        <v>30</v>
      </c>
      <c r="B32" s="174" t="s">
        <v>368</v>
      </c>
      <c r="C32" s="177"/>
      <c r="D32" s="177"/>
      <c r="E32" s="177">
        <v>1</v>
      </c>
      <c r="F32" s="178">
        <v>20</v>
      </c>
      <c r="G32" s="174"/>
    </row>
    <row r="33" spans="1:7" x14ac:dyDescent="0.2">
      <c r="A33" s="174" t="s">
        <v>35</v>
      </c>
      <c r="B33" s="174" t="s">
        <v>36</v>
      </c>
      <c r="C33" s="177"/>
      <c r="D33" s="177"/>
      <c r="E33" s="177"/>
      <c r="F33" s="178"/>
      <c r="G33" s="174"/>
    </row>
    <row r="34" spans="1:7" x14ac:dyDescent="0.2">
      <c r="A34" s="174"/>
      <c r="B34" s="174"/>
      <c r="C34" s="177"/>
      <c r="D34" s="177"/>
      <c r="E34" s="177"/>
      <c r="F34" s="178"/>
      <c r="G34" s="174"/>
    </row>
    <row r="35" spans="1:7" x14ac:dyDescent="0.2">
      <c r="A35" s="174" t="s">
        <v>108</v>
      </c>
      <c r="B35" s="174" t="s">
        <v>107</v>
      </c>
      <c r="C35" s="177"/>
      <c r="D35" s="177"/>
      <c r="E35" s="177"/>
      <c r="F35" s="178"/>
      <c r="G35" s="174"/>
    </row>
    <row r="36" spans="1:7" x14ac:dyDescent="0.2">
      <c r="A36" s="179" t="s">
        <v>163</v>
      </c>
      <c r="B36" s="180" t="s">
        <v>83</v>
      </c>
      <c r="C36" s="176"/>
      <c r="D36" s="176"/>
      <c r="E36" s="176"/>
      <c r="F36" s="178"/>
      <c r="G36" s="174"/>
    </row>
    <row r="37" spans="1:7" x14ac:dyDescent="0.2">
      <c r="A37" s="22" t="s">
        <v>227</v>
      </c>
      <c r="B37" s="174" t="s">
        <v>226</v>
      </c>
      <c r="C37" s="177"/>
      <c r="D37" s="177">
        <v>1</v>
      </c>
      <c r="E37" s="177"/>
      <c r="F37" s="178">
        <v>20</v>
      </c>
      <c r="G37" s="174"/>
    </row>
    <row r="38" spans="1:7" x14ac:dyDescent="0.2">
      <c r="A38" s="174" t="s">
        <v>137</v>
      </c>
      <c r="B38" s="22" t="s">
        <v>138</v>
      </c>
      <c r="C38" s="177">
        <v>1</v>
      </c>
      <c r="D38" s="177"/>
      <c r="E38" s="177">
        <v>1</v>
      </c>
      <c r="F38" s="178">
        <v>40</v>
      </c>
      <c r="G38" s="174"/>
    </row>
    <row r="39" spans="1:7" x14ac:dyDescent="0.2">
      <c r="A39" s="174" t="s">
        <v>37</v>
      </c>
      <c r="B39" s="174" t="s">
        <v>38</v>
      </c>
      <c r="C39" s="177"/>
      <c r="D39" s="177"/>
      <c r="E39" s="177"/>
      <c r="F39" s="178"/>
      <c r="G39" s="174"/>
    </row>
    <row r="40" spans="1:7" x14ac:dyDescent="0.2">
      <c r="A40" s="174" t="s">
        <v>82</v>
      </c>
      <c r="B40" s="174" t="s">
        <v>80</v>
      </c>
      <c r="C40" s="177"/>
      <c r="D40" s="177"/>
      <c r="E40" s="177">
        <v>1</v>
      </c>
      <c r="F40" s="178">
        <v>20</v>
      </c>
      <c r="G40" s="174"/>
    </row>
    <row r="41" spans="1:7" x14ac:dyDescent="0.2">
      <c r="A41" s="174" t="s">
        <v>71</v>
      </c>
      <c r="B41" s="174" t="s">
        <v>87</v>
      </c>
      <c r="C41" s="177"/>
      <c r="D41" s="177"/>
      <c r="E41" s="177"/>
      <c r="F41" s="178"/>
      <c r="G41" s="181"/>
    </row>
    <row r="42" spans="1:7" x14ac:dyDescent="0.2">
      <c r="A42" s="22" t="s">
        <v>191</v>
      </c>
      <c r="B42" s="22" t="s">
        <v>190</v>
      </c>
      <c r="C42" s="177">
        <v>1</v>
      </c>
      <c r="D42" s="177"/>
      <c r="E42" s="177"/>
      <c r="F42" s="178">
        <v>20</v>
      </c>
      <c r="G42" s="174"/>
    </row>
    <row r="43" spans="1:7" x14ac:dyDescent="0.2">
      <c r="A43" s="174"/>
      <c r="B43" s="175"/>
      <c r="C43" s="177"/>
      <c r="D43" s="177"/>
      <c r="E43" s="177"/>
      <c r="F43" s="202" t="s">
        <v>375</v>
      </c>
      <c r="G43" s="174"/>
    </row>
    <row r="44" spans="1:7" x14ac:dyDescent="0.2">
      <c r="A44" s="174" t="s">
        <v>117</v>
      </c>
      <c r="B44" s="174" t="s">
        <v>116</v>
      </c>
      <c r="C44" s="177">
        <v>1</v>
      </c>
      <c r="D44" s="177"/>
      <c r="E44" s="177"/>
      <c r="F44" s="178">
        <v>20</v>
      </c>
      <c r="G44" s="174"/>
    </row>
    <row r="45" spans="1:7" x14ac:dyDescent="0.2">
      <c r="A45" s="174" t="s">
        <v>40</v>
      </c>
      <c r="B45" s="174" t="s">
        <v>41</v>
      </c>
      <c r="C45" s="177">
        <v>1</v>
      </c>
      <c r="D45" s="177">
        <v>1</v>
      </c>
      <c r="E45" s="177"/>
      <c r="F45" s="178">
        <v>40</v>
      </c>
      <c r="G45" s="174"/>
    </row>
    <row r="46" spans="1:7" x14ac:dyDescent="0.2">
      <c r="A46" s="22" t="s">
        <v>364</v>
      </c>
      <c r="B46" s="22" t="s">
        <v>363</v>
      </c>
      <c r="C46" s="177"/>
      <c r="D46" s="177">
        <v>1</v>
      </c>
      <c r="E46" s="177"/>
      <c r="F46" s="182">
        <v>20</v>
      </c>
      <c r="G46" s="174"/>
    </row>
    <row r="47" spans="1:7" x14ac:dyDescent="0.2">
      <c r="A47" s="174" t="s">
        <v>42</v>
      </c>
      <c r="B47" s="174" t="s">
        <v>43</v>
      </c>
      <c r="C47" s="177"/>
      <c r="D47" s="177"/>
      <c r="E47" s="177"/>
      <c r="F47" s="178"/>
      <c r="G47" s="175"/>
    </row>
    <row r="48" spans="1:7" x14ac:dyDescent="0.2">
      <c r="A48" s="175" t="s">
        <v>194</v>
      </c>
      <c r="B48" s="175" t="s">
        <v>250</v>
      </c>
      <c r="C48" s="177"/>
      <c r="D48" s="177">
        <v>1</v>
      </c>
      <c r="E48" s="177"/>
      <c r="F48" s="178">
        <v>20</v>
      </c>
      <c r="G48" s="174"/>
    </row>
    <row r="49" spans="1:7" x14ac:dyDescent="0.2">
      <c r="A49" s="175"/>
      <c r="B49" s="175"/>
      <c r="C49" s="177"/>
      <c r="D49" s="177"/>
      <c r="E49" s="177"/>
      <c r="F49" s="178"/>
      <c r="G49" s="175"/>
    </row>
    <row r="50" spans="1:7" x14ac:dyDescent="0.2">
      <c r="A50" s="22" t="s">
        <v>54</v>
      </c>
      <c r="B50" s="22" t="s">
        <v>173</v>
      </c>
      <c r="C50" s="177">
        <v>1</v>
      </c>
      <c r="D50" s="177"/>
      <c r="E50" s="177"/>
      <c r="F50" s="178">
        <v>20</v>
      </c>
      <c r="G50" s="174"/>
    </row>
    <row r="51" spans="1:7" ht="12.75" customHeight="1" thickBot="1" x14ac:dyDescent="0.25">
      <c r="A51" s="55" t="s">
        <v>369</v>
      </c>
      <c r="B51" s="55" t="s">
        <v>365</v>
      </c>
      <c r="C51" s="183"/>
      <c r="D51" s="183"/>
      <c r="E51" s="183"/>
      <c r="F51" s="184"/>
      <c r="G51" s="224" t="s">
        <v>372</v>
      </c>
    </row>
    <row r="52" spans="1:7" s="189" customFormat="1" ht="15.75" customHeight="1" thickBot="1" x14ac:dyDescent="0.25">
      <c r="A52" s="185"/>
      <c r="B52" s="14" t="s">
        <v>390</v>
      </c>
      <c r="C52" s="186">
        <f>SUM(C2:C51)</f>
        <v>15</v>
      </c>
      <c r="D52" s="186">
        <f>SUM(D2:D51)</f>
        <v>12</v>
      </c>
      <c r="E52" s="187">
        <f>SUM(E2:E51)</f>
        <v>7</v>
      </c>
      <c r="F52" s="188">
        <f>SUM(C52:E52)</f>
        <v>34</v>
      </c>
      <c r="G52" s="18" t="s">
        <v>385</v>
      </c>
    </row>
    <row r="53" spans="1:7" x14ac:dyDescent="0.2">
      <c r="F53" s="225">
        <f>SUM(F2:F51)</f>
        <v>640</v>
      </c>
      <c r="G53" s="36" t="s">
        <v>371</v>
      </c>
    </row>
    <row r="54" spans="1:7" x14ac:dyDescent="0.2">
      <c r="B54" s="173">
        <v>20</v>
      </c>
      <c r="C54" s="190">
        <v>38</v>
      </c>
      <c r="D54" s="225">
        <v>760</v>
      </c>
      <c r="F54" s="226">
        <v>52</v>
      </c>
      <c r="G54" s="173" t="s">
        <v>70</v>
      </c>
    </row>
    <row r="55" spans="1:7" x14ac:dyDescent="0.2">
      <c r="B55" s="173">
        <v>5</v>
      </c>
      <c r="C55" s="190">
        <v>1</v>
      </c>
      <c r="D55" s="225">
        <v>5</v>
      </c>
      <c r="F55" s="225">
        <f>SUM(F53:F54)</f>
        <v>692</v>
      </c>
      <c r="G55" s="56" t="s">
        <v>386</v>
      </c>
    </row>
    <row r="56" spans="1:7" x14ac:dyDescent="0.2">
      <c r="B56" s="173">
        <v>1</v>
      </c>
      <c r="C56" s="190">
        <v>2</v>
      </c>
      <c r="D56" s="225">
        <v>2</v>
      </c>
    </row>
    <row r="57" spans="1:7" x14ac:dyDescent="0.2">
      <c r="B57" s="63" t="s">
        <v>382</v>
      </c>
      <c r="C57" s="94">
        <v>1</v>
      </c>
      <c r="D57" s="231">
        <v>25</v>
      </c>
    </row>
    <row r="58" spans="1:7" x14ac:dyDescent="0.2">
      <c r="B58" s="36" t="s">
        <v>378</v>
      </c>
      <c r="D58" s="225">
        <f>SUM(D54:D57)</f>
        <v>792</v>
      </c>
      <c r="F58" s="225"/>
      <c r="G58" s="36" t="s">
        <v>384</v>
      </c>
    </row>
    <row r="59" spans="1:7" x14ac:dyDescent="0.2">
      <c r="D59" s="230">
        <v>-680</v>
      </c>
      <c r="F59" s="225"/>
      <c r="G59" s="56" t="s">
        <v>389</v>
      </c>
    </row>
    <row r="60" spans="1:7" x14ac:dyDescent="0.2">
      <c r="D60" s="225">
        <v>112</v>
      </c>
      <c r="F60" s="225"/>
      <c r="G60" s="36" t="s">
        <v>383</v>
      </c>
    </row>
    <row r="61" spans="1:7" x14ac:dyDescent="0.2">
      <c r="F61" s="225"/>
    </row>
    <row r="62" spans="1:7" x14ac:dyDescent="0.2">
      <c r="F62" s="229"/>
    </row>
    <row r="63" spans="1:7" x14ac:dyDescent="0.2">
      <c r="F63" s="225"/>
      <c r="G63" s="191"/>
    </row>
    <row r="64" spans="1:7" x14ac:dyDescent="0.2">
      <c r="F64" s="227"/>
      <c r="G64" s="191"/>
    </row>
  </sheetData>
  <phoneticPr fontId="0" type="noConversion"/>
  <pageMargins left="0.7" right="0.17" top="0.91" bottom="0.31" header="0.39" footer="0.2"/>
  <pageSetup orientation="portrait" r:id="rId1"/>
  <headerFooter alignWithMargins="0">
    <oddHeader>&amp;LMahle's Restaurant &amp; Lounge 
Mike 440-889-6602
&amp;C&amp;"Arial,Bold"&amp;11Lake Erie Amateur Radio Association
DINNER RESERVATIONS&amp;RMeeting Date:            
&amp;"Arial,Bold"&amp;11September 25, 2018</oddHeader>
    <oddFooter>&amp;L&amp;8&amp;F - Sep&amp;RFor Info, call Marv Grossman @ 440-248-0031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65"/>
  <sheetViews>
    <sheetView zoomScaleNormal="100" workbookViewId="0">
      <pane ySplit="1" topLeftCell="A32" activePane="bottomLeft" state="frozen"/>
      <selection pane="bottomLeft" activeCell="F43" sqref="F43"/>
    </sheetView>
  </sheetViews>
  <sheetFormatPr defaultRowHeight="12.75" x14ac:dyDescent="0.2"/>
  <cols>
    <col min="2" max="2" width="20.42578125" customWidth="1"/>
    <col min="3" max="3" width="6.42578125" style="20" customWidth="1"/>
    <col min="4" max="4" width="6.7109375" style="77" customWidth="1"/>
    <col min="5" max="5" width="8" style="72" customWidth="1"/>
    <col min="6" max="6" width="36.5703125" customWidth="1"/>
  </cols>
  <sheetData>
    <row r="1" spans="1:6" s="6" customFormat="1" ht="26.25" customHeight="1" thickBot="1" x14ac:dyDescent="0.25">
      <c r="A1" s="221" t="s">
        <v>0</v>
      </c>
      <c r="B1" s="222" t="s">
        <v>1</v>
      </c>
      <c r="C1" s="3" t="s">
        <v>354</v>
      </c>
      <c r="D1" s="73" t="s">
        <v>353</v>
      </c>
      <c r="E1" s="156" t="s">
        <v>96</v>
      </c>
      <c r="F1" s="48" t="s">
        <v>3</v>
      </c>
    </row>
    <row r="2" spans="1:6" x14ac:dyDescent="0.2">
      <c r="A2" s="7"/>
      <c r="B2" s="49"/>
      <c r="C2" s="8"/>
      <c r="D2" s="74"/>
      <c r="E2" s="157"/>
      <c r="F2" s="7"/>
    </row>
    <row r="3" spans="1:6" x14ac:dyDescent="0.2">
      <c r="A3" s="9"/>
      <c r="B3" s="22"/>
      <c r="C3" s="10"/>
      <c r="D3" s="75"/>
      <c r="E3" s="96"/>
      <c r="F3" s="9"/>
    </row>
    <row r="4" spans="1:6" x14ac:dyDescent="0.2">
      <c r="A4" s="9" t="s">
        <v>4</v>
      </c>
      <c r="B4" s="71" t="s">
        <v>5</v>
      </c>
      <c r="C4" s="10">
        <v>1</v>
      </c>
      <c r="D4" s="75">
        <v>1</v>
      </c>
      <c r="E4" s="96"/>
      <c r="F4" s="9"/>
    </row>
    <row r="5" spans="1:6" x14ac:dyDescent="0.2">
      <c r="A5" s="9"/>
      <c r="B5" s="9"/>
      <c r="C5" s="10"/>
      <c r="D5" s="75"/>
      <c r="E5" s="96"/>
      <c r="F5" s="9"/>
    </row>
    <row r="6" spans="1:6" x14ac:dyDescent="0.2">
      <c r="A6" s="9" t="s">
        <v>125</v>
      </c>
      <c r="B6" s="9" t="s">
        <v>118</v>
      </c>
      <c r="C6" s="10">
        <v>1</v>
      </c>
      <c r="D6" s="75">
        <v>1</v>
      </c>
      <c r="E6" s="96"/>
      <c r="F6" s="22" t="s">
        <v>357</v>
      </c>
    </row>
    <row r="7" spans="1:6" x14ac:dyDescent="0.2">
      <c r="A7" s="22" t="s">
        <v>166</v>
      </c>
      <c r="B7" s="22" t="s">
        <v>167</v>
      </c>
      <c r="C7" s="10">
        <v>1</v>
      </c>
      <c r="D7" s="75">
        <v>1</v>
      </c>
      <c r="E7" s="158"/>
      <c r="F7" s="22"/>
    </row>
    <row r="8" spans="1:6" x14ac:dyDescent="0.2">
      <c r="A8" s="9" t="s">
        <v>8</v>
      </c>
      <c r="B8" s="9" t="s">
        <v>47</v>
      </c>
      <c r="C8" s="10">
        <v>1</v>
      </c>
      <c r="D8" s="75">
        <v>1</v>
      </c>
      <c r="E8" s="96"/>
      <c r="F8" s="22" t="s">
        <v>358</v>
      </c>
    </row>
    <row r="9" spans="1:6" x14ac:dyDescent="0.2">
      <c r="A9" s="22" t="s">
        <v>185</v>
      </c>
      <c r="B9" s="22" t="s">
        <v>179</v>
      </c>
      <c r="C9" s="10">
        <v>0</v>
      </c>
      <c r="D9" s="75">
        <v>1</v>
      </c>
      <c r="E9" s="158"/>
      <c r="F9" s="9"/>
    </row>
    <row r="10" spans="1:6" x14ac:dyDescent="0.2">
      <c r="A10" s="9" t="s">
        <v>9</v>
      </c>
      <c r="B10" s="9" t="s">
        <v>10</v>
      </c>
      <c r="C10" s="10">
        <v>1</v>
      </c>
      <c r="D10" s="75">
        <v>1</v>
      </c>
      <c r="E10" s="96"/>
      <c r="F10" s="9"/>
    </row>
    <row r="11" spans="1:6" x14ac:dyDescent="0.2">
      <c r="A11" s="22" t="s">
        <v>11</v>
      </c>
      <c r="B11" s="22" t="s">
        <v>57</v>
      </c>
      <c r="C11" s="10"/>
      <c r="D11" s="75"/>
      <c r="E11" s="158"/>
      <c r="F11" s="22"/>
    </row>
    <row r="12" spans="1:6" x14ac:dyDescent="0.2">
      <c r="A12" s="9" t="s">
        <v>68</v>
      </c>
      <c r="B12" s="9" t="s">
        <v>67</v>
      </c>
      <c r="C12" s="10">
        <v>1</v>
      </c>
      <c r="D12" s="75">
        <v>1</v>
      </c>
      <c r="E12" s="96"/>
      <c r="F12" s="9"/>
    </row>
    <row r="13" spans="1:6" x14ac:dyDescent="0.2">
      <c r="A13" s="9" t="s">
        <v>347</v>
      </c>
      <c r="B13" s="9" t="s">
        <v>346</v>
      </c>
      <c r="C13" s="10">
        <v>1</v>
      </c>
      <c r="D13" s="75">
        <v>1</v>
      </c>
      <c r="E13" s="96"/>
      <c r="F13" s="9"/>
    </row>
    <row r="14" spans="1:6" x14ac:dyDescent="0.2">
      <c r="A14" s="9" t="s">
        <v>13</v>
      </c>
      <c r="B14" s="9" t="s">
        <v>14</v>
      </c>
      <c r="C14" s="10">
        <v>1</v>
      </c>
      <c r="D14" s="75">
        <v>1</v>
      </c>
      <c r="E14" s="96"/>
      <c r="F14" s="9"/>
    </row>
    <row r="15" spans="1:6" x14ac:dyDescent="0.2">
      <c r="A15" s="22" t="s">
        <v>15</v>
      </c>
      <c r="B15" s="22" t="s">
        <v>246</v>
      </c>
      <c r="C15" s="10"/>
      <c r="D15" s="75"/>
      <c r="E15" s="96"/>
      <c r="F15" s="9"/>
    </row>
    <row r="16" spans="1:6" x14ac:dyDescent="0.2">
      <c r="A16" s="9" t="s">
        <v>208</v>
      </c>
      <c r="B16" s="9" t="s">
        <v>352</v>
      </c>
      <c r="C16" s="10">
        <v>2</v>
      </c>
      <c r="D16" s="75">
        <v>2</v>
      </c>
      <c r="E16" s="96"/>
      <c r="F16" s="9"/>
    </row>
    <row r="17" spans="1:6" x14ac:dyDescent="0.2">
      <c r="A17" s="9" t="s">
        <v>124</v>
      </c>
      <c r="B17" s="9" t="s">
        <v>160</v>
      </c>
      <c r="C17" s="10"/>
      <c r="D17" s="75"/>
      <c r="E17" s="96"/>
      <c r="F17" s="22"/>
    </row>
    <row r="18" spans="1:6" x14ac:dyDescent="0.2">
      <c r="A18" s="9" t="s">
        <v>17</v>
      </c>
      <c r="B18" s="9" t="s">
        <v>189</v>
      </c>
      <c r="C18" s="10">
        <v>2</v>
      </c>
      <c r="D18" s="75">
        <v>2</v>
      </c>
      <c r="E18" s="96"/>
      <c r="F18" s="9" t="s">
        <v>351</v>
      </c>
    </row>
    <row r="19" spans="1:6" x14ac:dyDescent="0.2">
      <c r="A19" s="22" t="s">
        <v>115</v>
      </c>
      <c r="B19" s="22" t="s">
        <v>114</v>
      </c>
      <c r="C19" s="10">
        <v>1</v>
      </c>
      <c r="D19" s="75">
        <v>1</v>
      </c>
      <c r="E19" s="96"/>
      <c r="F19" s="9"/>
    </row>
    <row r="20" spans="1:6" x14ac:dyDescent="0.2">
      <c r="A20" s="9" t="s">
        <v>19</v>
      </c>
      <c r="B20" s="9" t="s">
        <v>20</v>
      </c>
      <c r="C20" s="10">
        <v>1</v>
      </c>
      <c r="D20" s="75">
        <v>1</v>
      </c>
      <c r="E20" s="96"/>
      <c r="F20" s="9"/>
    </row>
    <row r="21" spans="1:6" x14ac:dyDescent="0.2">
      <c r="A21" s="9" t="s">
        <v>23</v>
      </c>
      <c r="B21" s="9" t="s">
        <v>162</v>
      </c>
      <c r="C21" s="10"/>
      <c r="D21" s="75"/>
      <c r="E21" s="96"/>
      <c r="F21" s="9"/>
    </row>
    <row r="22" spans="1:6" x14ac:dyDescent="0.2">
      <c r="A22" s="9" t="s">
        <v>61</v>
      </c>
      <c r="B22" s="9" t="s">
        <v>89</v>
      </c>
      <c r="C22" s="10">
        <v>1</v>
      </c>
      <c r="D22" s="75">
        <v>1</v>
      </c>
      <c r="E22" s="96"/>
      <c r="F22" s="9"/>
    </row>
    <row r="23" spans="1:6" x14ac:dyDescent="0.2">
      <c r="A23" s="9" t="s">
        <v>81</v>
      </c>
      <c r="B23" s="9" t="s">
        <v>92</v>
      </c>
      <c r="C23" s="10"/>
      <c r="D23" s="75"/>
      <c r="E23" s="96"/>
      <c r="F23" s="9"/>
    </row>
    <row r="24" spans="1:6" x14ac:dyDescent="0.2">
      <c r="A24" s="9"/>
      <c r="B24" s="9"/>
      <c r="C24" s="10"/>
      <c r="D24" s="75"/>
      <c r="E24" s="96"/>
      <c r="F24" s="9"/>
    </row>
    <row r="25" spans="1:6" x14ac:dyDescent="0.2">
      <c r="A25" s="9" t="s">
        <v>27</v>
      </c>
      <c r="B25" s="9" t="s">
        <v>28</v>
      </c>
      <c r="C25" s="10">
        <v>0</v>
      </c>
      <c r="D25" s="75">
        <v>1</v>
      </c>
      <c r="E25" s="96"/>
      <c r="F25" s="9"/>
    </row>
    <row r="26" spans="1:6" x14ac:dyDescent="0.2">
      <c r="A26" s="22" t="s">
        <v>222</v>
      </c>
      <c r="B26" s="22" t="s">
        <v>184</v>
      </c>
      <c r="C26" s="10"/>
      <c r="D26" s="75"/>
      <c r="E26" s="96"/>
      <c r="F26" s="9"/>
    </row>
    <row r="27" spans="1:6" x14ac:dyDescent="0.2">
      <c r="A27" s="9" t="s">
        <v>161</v>
      </c>
      <c r="B27" s="9" t="s">
        <v>119</v>
      </c>
      <c r="C27" s="10"/>
      <c r="D27" s="75"/>
      <c r="E27" s="96"/>
      <c r="F27" s="9"/>
    </row>
    <row r="28" spans="1:6" x14ac:dyDescent="0.2">
      <c r="A28" s="22"/>
      <c r="B28" s="22"/>
      <c r="C28" s="10"/>
      <c r="D28" s="75"/>
      <c r="E28" s="96"/>
      <c r="F28" s="9"/>
    </row>
    <row r="29" spans="1:6" x14ac:dyDescent="0.2">
      <c r="A29" s="22" t="s">
        <v>30</v>
      </c>
      <c r="B29" s="9" t="s">
        <v>31</v>
      </c>
      <c r="C29" s="10">
        <v>1</v>
      </c>
      <c r="D29" s="75">
        <v>1</v>
      </c>
      <c r="E29" s="96"/>
      <c r="F29" s="9"/>
    </row>
    <row r="30" spans="1:6" x14ac:dyDescent="0.2">
      <c r="A30" s="9" t="s">
        <v>32</v>
      </c>
      <c r="B30" s="9" t="s">
        <v>50</v>
      </c>
      <c r="C30" s="10"/>
      <c r="D30" s="75"/>
      <c r="E30" s="96"/>
      <c r="F30" s="9"/>
    </row>
    <row r="31" spans="1:6" x14ac:dyDescent="0.2">
      <c r="A31" s="9" t="s">
        <v>168</v>
      </c>
      <c r="B31" s="9" t="s">
        <v>143</v>
      </c>
      <c r="C31" s="10">
        <v>1</v>
      </c>
      <c r="D31" s="75">
        <v>1</v>
      </c>
      <c r="E31" s="96"/>
      <c r="F31" s="9"/>
    </row>
    <row r="32" spans="1:6" x14ac:dyDescent="0.2">
      <c r="A32" s="9" t="s">
        <v>35</v>
      </c>
      <c r="B32" s="9" t="s">
        <v>36</v>
      </c>
      <c r="C32" s="10"/>
      <c r="D32" s="75"/>
      <c r="E32" s="96"/>
      <c r="F32" s="9"/>
    </row>
    <row r="33" spans="1:6" x14ac:dyDescent="0.2">
      <c r="A33" s="9"/>
      <c r="B33" s="9"/>
      <c r="C33" s="10"/>
      <c r="D33" s="75"/>
      <c r="E33" s="96"/>
      <c r="F33" s="9"/>
    </row>
    <row r="34" spans="1:6" x14ac:dyDescent="0.2">
      <c r="A34" s="9" t="s">
        <v>66</v>
      </c>
      <c r="B34" s="9" t="s">
        <v>91</v>
      </c>
      <c r="C34" s="10"/>
      <c r="D34" s="75"/>
      <c r="E34" s="96"/>
      <c r="F34" s="9"/>
    </row>
    <row r="35" spans="1:6" x14ac:dyDescent="0.2">
      <c r="A35" s="9" t="s">
        <v>163</v>
      </c>
      <c r="B35" s="22" t="s">
        <v>311</v>
      </c>
      <c r="C35" s="10">
        <v>1</v>
      </c>
      <c r="D35" s="75">
        <v>1</v>
      </c>
      <c r="E35" s="96"/>
      <c r="F35" s="9"/>
    </row>
    <row r="36" spans="1:6" x14ac:dyDescent="0.2">
      <c r="A36" s="9" t="s">
        <v>227</v>
      </c>
      <c r="B36" s="22" t="s">
        <v>245</v>
      </c>
      <c r="C36" s="10">
        <v>1</v>
      </c>
      <c r="D36" s="75">
        <v>1</v>
      </c>
      <c r="E36" s="96"/>
      <c r="F36" s="9"/>
    </row>
    <row r="37" spans="1:6" x14ac:dyDescent="0.2">
      <c r="A37" s="9" t="s">
        <v>137</v>
      </c>
      <c r="B37" s="9" t="s">
        <v>138</v>
      </c>
      <c r="C37" s="10">
        <v>2</v>
      </c>
      <c r="D37" s="75">
        <v>2</v>
      </c>
      <c r="E37" s="96"/>
      <c r="F37" s="9"/>
    </row>
    <row r="38" spans="1:6" x14ac:dyDescent="0.2">
      <c r="A38" s="9" t="s">
        <v>37</v>
      </c>
      <c r="B38" s="9" t="s">
        <v>38</v>
      </c>
      <c r="C38" s="10">
        <v>1</v>
      </c>
      <c r="D38" s="75">
        <v>1</v>
      </c>
      <c r="E38" s="96"/>
      <c r="F38" s="9"/>
    </row>
    <row r="39" spans="1:6" x14ac:dyDescent="0.2">
      <c r="A39" s="9" t="s">
        <v>156</v>
      </c>
      <c r="B39" s="9" t="s">
        <v>196</v>
      </c>
      <c r="C39" s="10"/>
      <c r="D39" s="75"/>
      <c r="E39" s="96"/>
      <c r="F39" s="9"/>
    </row>
    <row r="40" spans="1:6" x14ac:dyDescent="0.2">
      <c r="A40" s="9" t="s">
        <v>79</v>
      </c>
      <c r="B40" s="9" t="s">
        <v>80</v>
      </c>
      <c r="C40" s="10">
        <v>1</v>
      </c>
      <c r="D40" s="75">
        <v>1</v>
      </c>
      <c r="E40" s="96"/>
      <c r="F40" s="9"/>
    </row>
    <row r="41" spans="1:6" x14ac:dyDescent="0.2">
      <c r="A41" s="9" t="s">
        <v>71</v>
      </c>
      <c r="B41" s="9" t="s">
        <v>220</v>
      </c>
      <c r="C41" s="10">
        <v>2</v>
      </c>
      <c r="D41" s="75">
        <v>2</v>
      </c>
      <c r="E41" s="96"/>
      <c r="F41" s="22" t="s">
        <v>388</v>
      </c>
    </row>
    <row r="42" spans="1:6" x14ac:dyDescent="0.2">
      <c r="A42" s="9" t="s">
        <v>191</v>
      </c>
      <c r="B42" s="9" t="s">
        <v>190</v>
      </c>
      <c r="C42" s="10">
        <v>0</v>
      </c>
      <c r="D42" s="75">
        <v>1</v>
      </c>
      <c r="E42" s="96"/>
      <c r="F42" s="9"/>
    </row>
    <row r="43" spans="1:6" x14ac:dyDescent="0.2">
      <c r="A43" s="9"/>
      <c r="B43" s="9"/>
      <c r="C43" s="10"/>
      <c r="D43" s="75"/>
      <c r="E43" s="96"/>
      <c r="F43" s="9"/>
    </row>
    <row r="44" spans="1:6" x14ac:dyDescent="0.2">
      <c r="A44" s="22" t="s">
        <v>349</v>
      </c>
      <c r="B44" s="22" t="s">
        <v>348</v>
      </c>
      <c r="C44" s="10">
        <v>1</v>
      </c>
      <c r="D44" s="75">
        <v>1</v>
      </c>
      <c r="E44" s="96"/>
      <c r="F44" s="9"/>
    </row>
    <row r="45" spans="1:6" x14ac:dyDescent="0.2">
      <c r="A45" s="9" t="s">
        <v>117</v>
      </c>
      <c r="B45" s="9" t="s">
        <v>116</v>
      </c>
      <c r="C45" s="10">
        <v>1</v>
      </c>
      <c r="D45" s="75">
        <v>1</v>
      </c>
      <c r="E45" s="96"/>
      <c r="F45" s="9"/>
    </row>
    <row r="46" spans="1:6" x14ac:dyDescent="0.2">
      <c r="A46" s="9" t="s">
        <v>40</v>
      </c>
      <c r="B46" s="9" t="s">
        <v>41</v>
      </c>
      <c r="C46" s="10">
        <v>2</v>
      </c>
      <c r="D46" s="75">
        <v>2</v>
      </c>
      <c r="E46" s="96"/>
      <c r="F46" s="9"/>
    </row>
    <row r="47" spans="1:6" x14ac:dyDescent="0.2">
      <c r="A47" s="9" t="s">
        <v>69</v>
      </c>
      <c r="B47" s="9" t="s">
        <v>78</v>
      </c>
      <c r="C47" s="10"/>
      <c r="D47" s="75"/>
      <c r="E47" s="96"/>
      <c r="F47" s="9"/>
    </row>
    <row r="48" spans="1:6" x14ac:dyDescent="0.2">
      <c r="A48" s="9" t="s">
        <v>42</v>
      </c>
      <c r="B48" s="9" t="s">
        <v>43</v>
      </c>
      <c r="C48" s="10">
        <v>1</v>
      </c>
      <c r="D48" s="75">
        <v>1</v>
      </c>
      <c r="E48" s="158"/>
      <c r="F48" s="22"/>
    </row>
    <row r="49" spans="1:6" x14ac:dyDescent="0.2">
      <c r="A49" s="9" t="s">
        <v>194</v>
      </c>
      <c r="B49" s="9" t="s">
        <v>195</v>
      </c>
      <c r="C49" s="10">
        <v>1</v>
      </c>
      <c r="D49" s="75"/>
      <c r="E49" s="96"/>
      <c r="F49" s="22" t="s">
        <v>268</v>
      </c>
    </row>
    <row r="50" spans="1:6" x14ac:dyDescent="0.2">
      <c r="A50" s="9" t="s">
        <v>130</v>
      </c>
      <c r="B50" s="9" t="s">
        <v>129</v>
      </c>
      <c r="C50" s="10">
        <v>1</v>
      </c>
      <c r="D50" s="75">
        <v>1</v>
      </c>
      <c r="E50" s="96"/>
      <c r="F50" s="9"/>
    </row>
    <row r="51" spans="1:6" ht="13.5" thickBot="1" x14ac:dyDescent="0.25">
      <c r="A51" s="11" t="s">
        <v>44</v>
      </c>
      <c r="B51" s="11" t="s">
        <v>45</v>
      </c>
      <c r="C51" s="12">
        <v>0</v>
      </c>
      <c r="D51" s="76">
        <v>1</v>
      </c>
      <c r="E51" s="159"/>
      <c r="F51" s="22"/>
    </row>
    <row r="52" spans="1:6" s="19" customFormat="1" ht="15.75" customHeight="1" thickBot="1" x14ac:dyDescent="0.25">
      <c r="A52" s="154"/>
      <c r="B52" s="14" t="s">
        <v>359</v>
      </c>
      <c r="C52" s="15">
        <f>SUM(C2:C51)</f>
        <v>32</v>
      </c>
      <c r="D52" s="155">
        <f>SUM(D2:D51)</f>
        <v>35</v>
      </c>
      <c r="E52" s="59"/>
      <c r="F52" s="18" t="s">
        <v>356</v>
      </c>
    </row>
    <row r="53" spans="1:6" s="19" customFormat="1" ht="15.75" customHeight="1" x14ac:dyDescent="0.2">
      <c r="A53" s="149"/>
      <c r="B53" s="150"/>
      <c r="C53" s="151"/>
      <c r="D53" s="152"/>
      <c r="E53" s="160">
        <f>SUM(E2:E51)</f>
        <v>0</v>
      </c>
      <c r="F53" s="161" t="s">
        <v>350</v>
      </c>
    </row>
    <row r="55" spans="1:6" x14ac:dyDescent="0.2">
      <c r="C55" s="20" t="s">
        <v>64</v>
      </c>
      <c r="D55" s="77" t="s">
        <v>244</v>
      </c>
      <c r="F55" s="36"/>
    </row>
    <row r="56" spans="1:6" x14ac:dyDescent="0.2">
      <c r="A56" s="153"/>
      <c r="C56" s="20">
        <v>20</v>
      </c>
      <c r="D56" s="77">
        <v>1</v>
      </c>
      <c r="E56" s="103">
        <v>20</v>
      </c>
      <c r="F56" s="56"/>
    </row>
    <row r="57" spans="1:6" x14ac:dyDescent="0.2">
      <c r="C57" s="61">
        <v>10</v>
      </c>
      <c r="D57" s="78"/>
      <c r="E57" s="90"/>
    </row>
    <row r="58" spans="1:6" x14ac:dyDescent="0.2">
      <c r="C58" s="93">
        <v>5</v>
      </c>
      <c r="D58" s="223">
        <v>1</v>
      </c>
      <c r="E58" s="90">
        <v>5</v>
      </c>
      <c r="F58" s="36"/>
    </row>
    <row r="59" spans="1:6" x14ac:dyDescent="0.2">
      <c r="B59" s="62"/>
      <c r="C59" s="28">
        <v>1</v>
      </c>
    </row>
    <row r="60" spans="1:6" x14ac:dyDescent="0.2">
      <c r="B60" s="62"/>
      <c r="C60" s="47" t="s">
        <v>158</v>
      </c>
      <c r="D60" s="162"/>
      <c r="E60" s="79"/>
    </row>
    <row r="61" spans="1:6" x14ac:dyDescent="0.2">
      <c r="B61" s="62"/>
      <c r="C61" s="28" t="s">
        <v>159</v>
      </c>
      <c r="E61" s="72">
        <v>25</v>
      </c>
    </row>
    <row r="62" spans="1:6" x14ac:dyDescent="0.2">
      <c r="B62" s="62"/>
      <c r="C62" s="61" t="s">
        <v>247</v>
      </c>
      <c r="E62" s="72">
        <v>35</v>
      </c>
    </row>
    <row r="63" spans="1:6" x14ac:dyDescent="0.2">
      <c r="B63" t="s">
        <v>103</v>
      </c>
      <c r="C63" s="50" t="s">
        <v>355</v>
      </c>
      <c r="E63" s="79">
        <v>-16</v>
      </c>
      <c r="F63" s="36" t="s">
        <v>355</v>
      </c>
    </row>
    <row r="64" spans="1:6" x14ac:dyDescent="0.2">
      <c r="E64" s="72">
        <f>SUM(E61:E63)</f>
        <v>44</v>
      </c>
      <c r="F64" s="36" t="s">
        <v>248</v>
      </c>
    </row>
    <row r="65" spans="6:6" x14ac:dyDescent="0.2">
      <c r="F65" s="36"/>
    </row>
  </sheetData>
  <phoneticPr fontId="0" type="noConversion"/>
  <pageMargins left="0.72" right="0.36" top="0.91" bottom="0.31" header="0.39" footer="0.2"/>
  <pageSetup orientation="portrait" horizontalDpi="300" verticalDpi="300" r:id="rId1"/>
  <headerFooter alignWithMargins="0">
    <oddHeader>&amp;LPlay Arcade &amp; Kitchen 
Kim - 440-442-4263 &amp;C&amp;"Arial,Bold"&amp;11Lake Erie Amateur Radio Association
DINNER RESERVATIONS&amp;RMeeting Date:            
&amp;"Arial,Bold"&amp;11August 28, 2018</oddHeader>
    <oddFooter>&amp;L&amp;8&amp;F - Aug&amp;RFor Info, call Marv Grossman @ 440-248-0031</oddFooter>
  </headerFooter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66"/>
  <sheetViews>
    <sheetView zoomScaleNormal="100" workbookViewId="0">
      <pane ySplit="1" topLeftCell="A2" activePane="bottomLeft" state="frozen"/>
      <selection pane="bottomLeft" activeCell="C31" sqref="C31"/>
    </sheetView>
  </sheetViews>
  <sheetFormatPr defaultRowHeight="12.75" x14ac:dyDescent="0.2"/>
  <cols>
    <col min="1" max="1" width="9.5703125" customWidth="1"/>
    <col min="2" max="2" width="20.42578125" customWidth="1"/>
    <col min="3" max="3" width="5.28515625" style="20" customWidth="1"/>
    <col min="4" max="4" width="5" style="20" customWidth="1"/>
    <col min="5" max="5" width="5.28515625" style="20" customWidth="1"/>
    <col min="6" max="6" width="6.140625" style="20" customWidth="1"/>
    <col min="7" max="7" width="7.140625" style="20" customWidth="1"/>
    <col min="8" max="8" width="35.7109375" customWidth="1"/>
  </cols>
  <sheetData>
    <row r="1" spans="1:8" s="6" customFormat="1" ht="26.25" customHeight="1" thickBot="1" x14ac:dyDescent="0.25">
      <c r="A1" s="1" t="s">
        <v>0</v>
      </c>
      <c r="B1" s="2" t="s">
        <v>1</v>
      </c>
      <c r="C1" s="3" t="s">
        <v>51</v>
      </c>
      <c r="D1" s="3"/>
      <c r="E1" s="3" t="s">
        <v>52</v>
      </c>
      <c r="F1" s="3" t="s">
        <v>2</v>
      </c>
      <c r="G1" s="4" t="s">
        <v>97</v>
      </c>
      <c r="H1" s="5" t="s">
        <v>3</v>
      </c>
    </row>
    <row r="2" spans="1:8" x14ac:dyDescent="0.2">
      <c r="A2" s="9" t="s">
        <v>121</v>
      </c>
      <c r="B2" s="9" t="s">
        <v>239</v>
      </c>
      <c r="C2" s="8">
        <v>1</v>
      </c>
      <c r="D2" s="8"/>
      <c r="E2" s="8"/>
      <c r="F2" s="8"/>
      <c r="G2" s="141">
        <v>15</v>
      </c>
      <c r="H2" s="7"/>
    </row>
    <row r="3" spans="1:8" x14ac:dyDescent="0.2">
      <c r="A3" s="9" t="s">
        <v>101</v>
      </c>
      <c r="B3" s="9" t="s">
        <v>105</v>
      </c>
      <c r="C3" s="10">
        <v>1</v>
      </c>
      <c r="D3" s="10"/>
      <c r="E3" s="10"/>
      <c r="F3" s="10"/>
      <c r="G3" s="142">
        <v>15</v>
      </c>
      <c r="H3" s="9"/>
    </row>
    <row r="4" spans="1:8" x14ac:dyDescent="0.2">
      <c r="A4" s="9" t="s">
        <v>4</v>
      </c>
      <c r="B4" s="9" t="s">
        <v>5</v>
      </c>
      <c r="C4" s="10">
        <v>2</v>
      </c>
      <c r="D4" s="10"/>
      <c r="E4" s="10"/>
      <c r="F4" s="10"/>
      <c r="G4" s="142">
        <v>30</v>
      </c>
      <c r="H4" s="9"/>
    </row>
    <row r="5" spans="1:8" x14ac:dyDescent="0.2">
      <c r="A5" s="9"/>
      <c r="B5" s="9"/>
      <c r="C5" s="10"/>
      <c r="D5" s="10"/>
      <c r="E5" s="10"/>
      <c r="F5" s="10"/>
      <c r="G5" s="142"/>
      <c r="H5" s="9"/>
    </row>
    <row r="6" spans="1:8" x14ac:dyDescent="0.2">
      <c r="A6" s="9" t="s">
        <v>74</v>
      </c>
      <c r="B6" s="22" t="s">
        <v>238</v>
      </c>
      <c r="C6" s="10"/>
      <c r="D6" s="10"/>
      <c r="E6" s="10"/>
      <c r="F6" s="10"/>
      <c r="G6" s="142"/>
      <c r="H6" s="9"/>
    </row>
    <row r="7" spans="1:8" x14ac:dyDescent="0.2">
      <c r="A7" s="9"/>
      <c r="B7" s="9"/>
      <c r="C7" s="10"/>
      <c r="D7" s="10"/>
      <c r="E7" s="10"/>
      <c r="F7" s="10"/>
      <c r="G7" s="142"/>
      <c r="H7" s="9"/>
    </row>
    <row r="8" spans="1:8" x14ac:dyDescent="0.2">
      <c r="A8" s="9" t="s">
        <v>6</v>
      </c>
      <c r="B8" s="9" t="s">
        <v>7</v>
      </c>
      <c r="C8" s="10"/>
      <c r="D8" s="10"/>
      <c r="E8" s="10"/>
      <c r="F8" s="10"/>
      <c r="G8" s="142"/>
      <c r="H8" s="9"/>
    </row>
    <row r="9" spans="1:8" x14ac:dyDescent="0.2">
      <c r="A9" s="9" t="s">
        <v>125</v>
      </c>
      <c r="B9" s="9" t="s">
        <v>118</v>
      </c>
      <c r="C9" s="10">
        <v>1</v>
      </c>
      <c r="D9" s="10"/>
      <c r="E9" s="10"/>
      <c r="F9" s="10"/>
      <c r="G9" s="142">
        <v>15</v>
      </c>
      <c r="H9" s="9"/>
    </row>
    <row r="10" spans="1:8" x14ac:dyDescent="0.2">
      <c r="A10" s="22" t="s">
        <v>185</v>
      </c>
      <c r="B10" s="22" t="s">
        <v>179</v>
      </c>
      <c r="C10" s="10"/>
      <c r="D10" s="10"/>
      <c r="E10" s="10"/>
      <c r="F10" s="10"/>
      <c r="G10" s="142"/>
      <c r="H10" s="9"/>
    </row>
    <row r="11" spans="1:8" x14ac:dyDescent="0.2">
      <c r="A11" s="9"/>
      <c r="B11" s="9"/>
      <c r="C11" s="10"/>
      <c r="D11" s="10"/>
      <c r="E11" s="10"/>
      <c r="F11" s="10"/>
      <c r="G11" s="142"/>
      <c r="H11" s="9"/>
    </row>
    <row r="12" spans="1:8" x14ac:dyDescent="0.2">
      <c r="A12" s="9" t="s">
        <v>224</v>
      </c>
      <c r="B12" s="9" t="s">
        <v>241</v>
      </c>
      <c r="C12" s="10"/>
      <c r="D12" s="10"/>
      <c r="E12" s="10"/>
      <c r="F12" s="10"/>
      <c r="G12" s="142"/>
      <c r="H12" s="9"/>
    </row>
    <row r="13" spans="1:8" x14ac:dyDescent="0.2">
      <c r="A13" s="9" t="s">
        <v>9</v>
      </c>
      <c r="B13" s="9" t="s">
        <v>10</v>
      </c>
      <c r="C13" s="10">
        <v>1</v>
      </c>
      <c r="D13" s="10"/>
      <c r="E13" s="10"/>
      <c r="F13" s="10"/>
      <c r="G13" s="142">
        <v>15</v>
      </c>
      <c r="H13" s="9"/>
    </row>
    <row r="14" spans="1:8" x14ac:dyDescent="0.2">
      <c r="A14" s="9" t="s">
        <v>11</v>
      </c>
      <c r="B14" s="9" t="s">
        <v>57</v>
      </c>
      <c r="C14" s="10"/>
      <c r="D14" s="10"/>
      <c r="E14" s="10"/>
      <c r="F14" s="10"/>
      <c r="G14" s="142"/>
      <c r="H14" s="9"/>
    </row>
    <row r="15" spans="1:8" x14ac:dyDescent="0.2">
      <c r="A15" s="9"/>
      <c r="B15" s="9"/>
      <c r="C15" s="10"/>
      <c r="D15" s="10"/>
      <c r="E15" s="10"/>
      <c r="F15" s="10"/>
      <c r="G15" s="142"/>
      <c r="H15" s="9"/>
    </row>
    <row r="16" spans="1:8" x14ac:dyDescent="0.2">
      <c r="A16" s="9" t="s">
        <v>68</v>
      </c>
      <c r="B16" s="9" t="s">
        <v>67</v>
      </c>
      <c r="C16" s="10">
        <v>1</v>
      </c>
      <c r="D16" s="10"/>
      <c r="E16" s="10"/>
      <c r="F16" s="10"/>
      <c r="G16" s="142">
        <v>15</v>
      </c>
      <c r="H16" s="9"/>
    </row>
    <row r="17" spans="1:8" x14ac:dyDescent="0.2">
      <c r="A17" s="9" t="s">
        <v>13</v>
      </c>
      <c r="B17" s="9" t="s">
        <v>14</v>
      </c>
      <c r="C17" s="10">
        <v>1</v>
      </c>
      <c r="D17" s="10"/>
      <c r="E17" s="10"/>
      <c r="F17" s="10"/>
      <c r="G17" s="142">
        <v>15</v>
      </c>
      <c r="H17" s="9"/>
    </row>
    <row r="18" spans="1:8" x14ac:dyDescent="0.2">
      <c r="A18" s="9"/>
      <c r="B18" s="9"/>
      <c r="C18" s="10"/>
      <c r="D18" s="10"/>
      <c r="E18" s="10"/>
      <c r="F18" s="10"/>
      <c r="G18" s="142"/>
      <c r="H18" s="9"/>
    </row>
    <row r="19" spans="1:8" x14ac:dyDescent="0.2">
      <c r="A19" s="9" t="s">
        <v>208</v>
      </c>
      <c r="B19" s="9" t="s">
        <v>207</v>
      </c>
      <c r="C19" s="10">
        <v>2</v>
      </c>
      <c r="D19" s="10"/>
      <c r="E19" s="10"/>
      <c r="F19" s="10"/>
      <c r="G19" s="142">
        <v>30</v>
      </c>
      <c r="H19" s="9"/>
    </row>
    <row r="20" spans="1:8" x14ac:dyDescent="0.2">
      <c r="A20" s="9" t="s">
        <v>55</v>
      </c>
      <c r="B20" s="9" t="s">
        <v>56</v>
      </c>
      <c r="C20" s="10">
        <v>1</v>
      </c>
      <c r="D20" s="10"/>
      <c r="E20" s="10"/>
      <c r="F20" s="10"/>
      <c r="G20" s="142">
        <v>15</v>
      </c>
      <c r="H20" s="9"/>
    </row>
    <row r="21" spans="1:8" x14ac:dyDescent="0.2">
      <c r="A21" s="9" t="s">
        <v>251</v>
      </c>
      <c r="B21" s="9" t="s">
        <v>172</v>
      </c>
      <c r="C21" s="10">
        <v>0</v>
      </c>
      <c r="D21" s="10"/>
      <c r="E21" s="10"/>
      <c r="F21" s="10"/>
      <c r="G21" s="142"/>
      <c r="H21" s="9" t="s">
        <v>342</v>
      </c>
    </row>
    <row r="22" spans="1:8" x14ac:dyDescent="0.2">
      <c r="A22" s="9"/>
      <c r="B22" s="9"/>
      <c r="C22" s="10"/>
      <c r="D22" s="10"/>
      <c r="E22" s="10"/>
      <c r="F22" s="10"/>
      <c r="G22" s="142"/>
      <c r="H22" s="9"/>
    </row>
    <row r="23" spans="1:8" x14ac:dyDescent="0.2">
      <c r="A23" s="9" t="s">
        <v>17</v>
      </c>
      <c r="B23" s="9" t="s">
        <v>18</v>
      </c>
      <c r="C23" s="10">
        <v>1</v>
      </c>
      <c r="D23" s="10"/>
      <c r="E23" s="10"/>
      <c r="F23" s="10"/>
      <c r="G23" s="142">
        <v>15</v>
      </c>
      <c r="H23" s="9"/>
    </row>
    <row r="24" spans="1:8" x14ac:dyDescent="0.2">
      <c r="A24" s="9" t="s">
        <v>115</v>
      </c>
      <c r="B24" s="9" t="s">
        <v>114</v>
      </c>
      <c r="C24" s="10">
        <v>1</v>
      </c>
      <c r="D24" s="10"/>
      <c r="E24" s="10"/>
      <c r="F24" s="10"/>
      <c r="G24" s="142">
        <v>15</v>
      </c>
      <c r="H24" s="9"/>
    </row>
    <row r="25" spans="1:8" x14ac:dyDescent="0.2">
      <c r="A25" s="9" t="s">
        <v>19</v>
      </c>
      <c r="B25" s="9" t="s">
        <v>20</v>
      </c>
      <c r="C25" s="10">
        <v>1</v>
      </c>
      <c r="D25" s="10"/>
      <c r="E25" s="10"/>
      <c r="F25" s="10"/>
      <c r="G25" s="142">
        <v>15</v>
      </c>
      <c r="H25" s="9"/>
    </row>
    <row r="26" spans="1:8" x14ac:dyDescent="0.2">
      <c r="A26" s="9" t="s">
        <v>23</v>
      </c>
      <c r="B26" s="9" t="s">
        <v>24</v>
      </c>
      <c r="C26" s="10"/>
      <c r="D26" s="10"/>
      <c r="E26" s="10"/>
      <c r="F26" s="10"/>
      <c r="G26" s="142"/>
      <c r="H26" s="9"/>
    </row>
    <row r="27" spans="1:8" x14ac:dyDescent="0.2">
      <c r="A27" s="9"/>
      <c r="B27" s="9"/>
      <c r="C27" s="10"/>
      <c r="D27" s="10"/>
      <c r="E27" s="10"/>
      <c r="F27" s="10"/>
      <c r="G27" s="142"/>
      <c r="H27" s="9"/>
    </row>
    <row r="28" spans="1:8" x14ac:dyDescent="0.2">
      <c r="A28" s="9" t="s">
        <v>61</v>
      </c>
      <c r="B28" s="9" t="s">
        <v>89</v>
      </c>
      <c r="C28" s="10"/>
      <c r="D28" s="10"/>
      <c r="E28" s="10"/>
      <c r="F28" s="10"/>
      <c r="G28" s="142"/>
      <c r="H28" s="9"/>
    </row>
    <row r="29" spans="1:8" x14ac:dyDescent="0.2">
      <c r="A29" s="9" t="s">
        <v>25</v>
      </c>
      <c r="B29" s="9" t="s">
        <v>26</v>
      </c>
      <c r="C29" s="10"/>
      <c r="D29" s="10"/>
      <c r="E29" s="10"/>
      <c r="F29" s="10"/>
      <c r="G29" s="142"/>
      <c r="H29" s="9"/>
    </row>
    <row r="30" spans="1:8" x14ac:dyDescent="0.2">
      <c r="A30" s="9" t="s">
        <v>27</v>
      </c>
      <c r="B30" s="9" t="s">
        <v>111</v>
      </c>
      <c r="C30" s="10">
        <v>2</v>
      </c>
      <c r="D30" s="10"/>
      <c r="E30" s="10"/>
      <c r="F30" s="10"/>
      <c r="G30" s="142">
        <v>30</v>
      </c>
      <c r="H30" s="9"/>
    </row>
    <row r="31" spans="1:8" x14ac:dyDescent="0.2">
      <c r="A31" s="22" t="s">
        <v>233</v>
      </c>
      <c r="B31" s="22" t="s">
        <v>232</v>
      </c>
      <c r="C31" s="10"/>
      <c r="D31" s="10"/>
      <c r="E31" s="10"/>
      <c r="F31" s="10"/>
      <c r="G31" s="142"/>
      <c r="H31" s="22"/>
    </row>
    <row r="32" spans="1:8" x14ac:dyDescent="0.2">
      <c r="A32" s="9" t="s">
        <v>127</v>
      </c>
      <c r="B32" s="9" t="s">
        <v>133</v>
      </c>
      <c r="C32" s="10"/>
      <c r="D32" s="10"/>
      <c r="E32" s="10"/>
      <c r="F32" s="10"/>
      <c r="G32" s="142"/>
      <c r="H32" s="9"/>
    </row>
    <row r="33" spans="1:8" x14ac:dyDescent="0.2">
      <c r="A33" s="9"/>
      <c r="B33" s="9"/>
      <c r="C33" s="10"/>
      <c r="D33" s="10"/>
      <c r="E33" s="10"/>
      <c r="F33" s="10"/>
      <c r="G33" s="142"/>
      <c r="H33" s="9"/>
    </row>
    <row r="34" spans="1:8" x14ac:dyDescent="0.2">
      <c r="A34" s="9" t="s">
        <v>30</v>
      </c>
      <c r="B34" s="9" t="s">
        <v>31</v>
      </c>
      <c r="C34" s="10"/>
      <c r="D34" s="10"/>
      <c r="E34" s="10"/>
      <c r="F34" s="10"/>
      <c r="G34" s="142"/>
      <c r="H34" s="9"/>
    </row>
    <row r="35" spans="1:8" x14ac:dyDescent="0.2">
      <c r="A35" s="9" t="s">
        <v>32</v>
      </c>
      <c r="B35" s="9" t="s">
        <v>50</v>
      </c>
      <c r="C35" s="10"/>
      <c r="D35" s="10"/>
      <c r="E35" s="10"/>
      <c r="F35" s="10"/>
      <c r="G35" s="142"/>
      <c r="H35" s="9"/>
    </row>
    <row r="36" spans="1:8" x14ac:dyDescent="0.2">
      <c r="A36" s="9" t="s">
        <v>168</v>
      </c>
      <c r="B36" s="22" t="s">
        <v>242</v>
      </c>
      <c r="C36" s="10"/>
      <c r="D36" s="10"/>
      <c r="E36" s="10"/>
      <c r="F36" s="10"/>
      <c r="G36" s="142"/>
      <c r="H36" s="9"/>
    </row>
    <row r="37" spans="1:8" x14ac:dyDescent="0.2">
      <c r="A37" s="9"/>
      <c r="B37" s="9"/>
      <c r="C37" s="10"/>
      <c r="D37" s="10"/>
      <c r="E37" s="10"/>
      <c r="F37" s="10"/>
      <c r="G37" s="142"/>
      <c r="H37" s="9"/>
    </row>
    <row r="38" spans="1:8" x14ac:dyDescent="0.2">
      <c r="A38" s="9" t="s">
        <v>108</v>
      </c>
      <c r="B38" s="9" t="s">
        <v>107</v>
      </c>
      <c r="C38" s="10"/>
      <c r="D38" s="10"/>
      <c r="E38" s="10"/>
      <c r="F38" s="10"/>
      <c r="G38" s="142"/>
      <c r="H38" s="9"/>
    </row>
    <row r="39" spans="1:8" x14ac:dyDescent="0.2">
      <c r="A39" s="9" t="s">
        <v>66</v>
      </c>
      <c r="B39" s="9" t="s">
        <v>77</v>
      </c>
      <c r="C39" s="10"/>
      <c r="D39" s="10"/>
      <c r="E39" s="10"/>
      <c r="F39" s="10"/>
      <c r="G39" s="142"/>
      <c r="H39" s="9"/>
    </row>
    <row r="40" spans="1:8" x14ac:dyDescent="0.2">
      <c r="A40" s="9" t="s">
        <v>227</v>
      </c>
      <c r="B40" s="9" t="s">
        <v>226</v>
      </c>
      <c r="C40" s="10">
        <v>1</v>
      </c>
      <c r="D40" s="10"/>
      <c r="E40" s="10"/>
      <c r="F40" s="10"/>
      <c r="G40" s="142">
        <v>15</v>
      </c>
      <c r="H40" s="9"/>
    </row>
    <row r="41" spans="1:8" x14ac:dyDescent="0.2">
      <c r="A41" s="9" t="s">
        <v>163</v>
      </c>
      <c r="B41" s="9" t="s">
        <v>83</v>
      </c>
      <c r="C41" s="10">
        <v>1</v>
      </c>
      <c r="D41" s="10"/>
      <c r="E41" s="10"/>
      <c r="F41" s="10"/>
      <c r="G41" s="142">
        <v>15</v>
      </c>
      <c r="H41" s="9"/>
    </row>
    <row r="42" spans="1:8" x14ac:dyDescent="0.2">
      <c r="A42" s="9" t="s">
        <v>137</v>
      </c>
      <c r="B42" s="9" t="s">
        <v>138</v>
      </c>
      <c r="C42" s="10">
        <v>2</v>
      </c>
      <c r="D42" s="10"/>
      <c r="E42" s="10"/>
      <c r="F42" s="10"/>
      <c r="G42" s="142">
        <v>30</v>
      </c>
      <c r="H42" s="9"/>
    </row>
    <row r="43" spans="1:8" x14ac:dyDescent="0.2">
      <c r="A43" s="9"/>
      <c r="B43" s="9"/>
      <c r="C43" s="10"/>
      <c r="D43" s="10"/>
      <c r="E43" s="10"/>
      <c r="F43" s="10"/>
      <c r="G43" s="142"/>
      <c r="H43" s="9"/>
    </row>
    <row r="44" spans="1:8" x14ac:dyDescent="0.2">
      <c r="A44" s="9" t="s">
        <v>79</v>
      </c>
      <c r="B44" s="9" t="s">
        <v>80</v>
      </c>
      <c r="C44" s="10">
        <v>1</v>
      </c>
      <c r="D44" s="10"/>
      <c r="E44" s="10"/>
      <c r="F44" s="10"/>
      <c r="G44" s="142">
        <v>15</v>
      </c>
      <c r="H44" s="9"/>
    </row>
    <row r="45" spans="1:8" x14ac:dyDescent="0.2">
      <c r="A45" s="9" t="s">
        <v>71</v>
      </c>
      <c r="B45" s="9" t="s">
        <v>87</v>
      </c>
      <c r="C45" s="10"/>
      <c r="D45" s="10"/>
      <c r="E45" s="10"/>
      <c r="F45" s="10"/>
      <c r="G45" s="142"/>
      <c r="H45" s="9"/>
    </row>
    <row r="46" spans="1:8" x14ac:dyDescent="0.2">
      <c r="A46" s="9" t="s">
        <v>191</v>
      </c>
      <c r="B46" s="9" t="s">
        <v>190</v>
      </c>
      <c r="C46" s="10">
        <v>1</v>
      </c>
      <c r="D46" s="10"/>
      <c r="E46" s="10"/>
      <c r="F46" s="10"/>
      <c r="G46" s="142">
        <v>15</v>
      </c>
      <c r="H46" s="9"/>
    </row>
    <row r="47" spans="1:8" x14ac:dyDescent="0.2">
      <c r="A47" s="9" t="s">
        <v>117</v>
      </c>
      <c r="B47" s="9" t="s">
        <v>126</v>
      </c>
      <c r="C47" s="10">
        <v>1</v>
      </c>
      <c r="D47" s="10"/>
      <c r="E47" s="10"/>
      <c r="F47" s="10"/>
      <c r="G47" s="142">
        <v>15</v>
      </c>
      <c r="H47" s="9"/>
    </row>
    <row r="48" spans="1:8" x14ac:dyDescent="0.2">
      <c r="A48" s="9" t="s">
        <v>40</v>
      </c>
      <c r="B48" s="9" t="s">
        <v>41</v>
      </c>
      <c r="C48" s="10">
        <v>2</v>
      </c>
      <c r="D48" s="10"/>
      <c r="E48" s="10"/>
      <c r="F48" s="10"/>
      <c r="G48" s="142">
        <v>30</v>
      </c>
      <c r="H48" s="9"/>
    </row>
    <row r="49" spans="1:8" x14ac:dyDescent="0.2">
      <c r="A49" s="9" t="s">
        <v>69</v>
      </c>
      <c r="B49" s="9" t="s">
        <v>78</v>
      </c>
      <c r="C49" s="10"/>
      <c r="D49" s="10"/>
      <c r="E49" s="10"/>
      <c r="F49" s="10"/>
      <c r="G49" s="142"/>
      <c r="H49" s="9"/>
    </row>
    <row r="50" spans="1:8" x14ac:dyDescent="0.2">
      <c r="A50" s="9" t="s">
        <v>42</v>
      </c>
      <c r="B50" s="9" t="s">
        <v>43</v>
      </c>
      <c r="C50" s="10"/>
      <c r="D50" s="10"/>
      <c r="E50" s="10"/>
      <c r="F50" s="10"/>
      <c r="G50" s="142"/>
      <c r="H50" s="9"/>
    </row>
    <row r="51" spans="1:8" x14ac:dyDescent="0.2">
      <c r="A51" s="9" t="s">
        <v>194</v>
      </c>
      <c r="B51" s="9" t="s">
        <v>240</v>
      </c>
      <c r="C51" s="10"/>
      <c r="D51" s="10"/>
      <c r="E51" s="10"/>
      <c r="F51" s="10"/>
      <c r="G51" s="142"/>
      <c r="H51" s="9" t="s">
        <v>261</v>
      </c>
    </row>
    <row r="52" spans="1:8" x14ac:dyDescent="0.2">
      <c r="A52" s="9" t="s">
        <v>44</v>
      </c>
      <c r="B52" s="9" t="s">
        <v>45</v>
      </c>
      <c r="C52" s="10"/>
      <c r="D52" s="10"/>
      <c r="E52" s="10"/>
      <c r="F52" s="10"/>
      <c r="G52" s="142"/>
      <c r="H52" s="9"/>
    </row>
    <row r="53" spans="1:8" ht="13.5" thickBot="1" x14ac:dyDescent="0.25">
      <c r="A53" s="9" t="s">
        <v>54</v>
      </c>
      <c r="B53" s="9" t="s">
        <v>157</v>
      </c>
      <c r="C53" s="10">
        <v>2</v>
      </c>
      <c r="D53" s="10"/>
      <c r="E53" s="10"/>
      <c r="F53" s="10"/>
      <c r="G53" s="143">
        <v>30</v>
      </c>
      <c r="H53" s="9"/>
    </row>
    <row r="54" spans="1:8" s="19" customFormat="1" ht="15.75" customHeight="1" thickBot="1" x14ac:dyDescent="0.25">
      <c r="A54" s="13"/>
      <c r="B54" s="14" t="s">
        <v>345</v>
      </c>
      <c r="C54" s="15">
        <f>SUM(C2:C53)</f>
        <v>27</v>
      </c>
      <c r="D54" s="15">
        <f>SUM(D2:D53)</f>
        <v>0</v>
      </c>
      <c r="E54" s="15">
        <f>SUM(E2:E53)</f>
        <v>0</v>
      </c>
      <c r="F54" s="16">
        <f>SUM(F2:F53)</f>
        <v>0</v>
      </c>
      <c r="G54" s="17">
        <f>SUM(C54:F54)</f>
        <v>27</v>
      </c>
      <c r="H54" s="18"/>
    </row>
    <row r="55" spans="1:8" x14ac:dyDescent="0.2">
      <c r="G55" s="28">
        <f>SUM(G2:G53)</f>
        <v>405</v>
      </c>
    </row>
    <row r="56" spans="1:8" x14ac:dyDescent="0.2">
      <c r="C56" s="20" t="s">
        <v>109</v>
      </c>
      <c r="E56" s="144"/>
      <c r="G56" s="146">
        <v>0</v>
      </c>
      <c r="H56" t="s">
        <v>63</v>
      </c>
    </row>
    <row r="57" spans="1:8" x14ac:dyDescent="0.2">
      <c r="C57" s="20">
        <v>50</v>
      </c>
      <c r="E57" s="144"/>
      <c r="G57" s="28">
        <v>405</v>
      </c>
      <c r="H57" t="s">
        <v>84</v>
      </c>
    </row>
    <row r="58" spans="1:8" x14ac:dyDescent="0.2">
      <c r="C58" s="20">
        <v>20</v>
      </c>
      <c r="E58" s="144">
        <v>400</v>
      </c>
      <c r="G58" s="47">
        <v>348</v>
      </c>
      <c r="H58" t="s">
        <v>343</v>
      </c>
    </row>
    <row r="59" spans="1:8" x14ac:dyDescent="0.2">
      <c r="C59" s="20">
        <v>10</v>
      </c>
      <c r="E59" s="144"/>
      <c r="G59" s="28">
        <v>57</v>
      </c>
      <c r="H59" t="s">
        <v>344</v>
      </c>
    </row>
    <row r="60" spans="1:8" x14ac:dyDescent="0.2">
      <c r="C60" s="20">
        <v>1</v>
      </c>
      <c r="E60" s="144">
        <v>5</v>
      </c>
      <c r="G60" s="47"/>
    </row>
    <row r="61" spans="1:8" x14ac:dyDescent="0.2">
      <c r="C61" s="20" t="s">
        <v>110</v>
      </c>
      <c r="E61" s="145"/>
      <c r="H61" s="36"/>
    </row>
    <row r="62" spans="1:8" x14ac:dyDescent="0.2">
      <c r="B62" s="36" t="s">
        <v>243</v>
      </c>
      <c r="C62" s="61" t="s">
        <v>202</v>
      </c>
      <c r="E62" s="28">
        <f>SUM(E56:E61)</f>
        <v>405</v>
      </c>
    </row>
    <row r="63" spans="1:8" x14ac:dyDescent="0.2">
      <c r="B63" s="36"/>
      <c r="C63" s="61"/>
      <c r="E63" s="148"/>
      <c r="F63" s="50"/>
    </row>
    <row r="64" spans="1:8" x14ac:dyDescent="0.2">
      <c r="B64" s="36"/>
      <c r="C64" s="61"/>
      <c r="E64" s="147"/>
      <c r="F64" s="35"/>
    </row>
    <row r="65" spans="2:5" x14ac:dyDescent="0.2">
      <c r="B65" s="36"/>
      <c r="C65" s="61"/>
      <c r="E65" s="148"/>
    </row>
    <row r="66" spans="2:5" x14ac:dyDescent="0.2">
      <c r="E66" s="144"/>
    </row>
  </sheetData>
  <phoneticPr fontId="0" type="noConversion"/>
  <pageMargins left="0.83" right="0.36" top="0.81" bottom="0.31" header="0.39" footer="0.2"/>
  <pageSetup orientation="portrait" r:id="rId1"/>
  <headerFooter alignWithMargins="0">
    <oddHeader>&amp;LJoel, K8SHB: 216-258-1380 
Mike:            440-885-5060&amp;C&amp;"Arial,Bold"&amp;11Lake Erie Amateur Radio Association 
PICNIC RESERVATIONS&amp;RMeeting Date:            
&amp;"Arial,Bold"&amp;11July 31, 2018</oddHeader>
    <oddFooter>&amp;L&amp;8&amp;F - Jul&amp;RFor Info, call Marv Grossman @ 440-248-0031</oddFooter>
  </headerFooter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54"/>
  <sheetViews>
    <sheetView zoomScaleNormal="100" workbookViewId="0">
      <pane ySplit="1" topLeftCell="A5" activePane="bottomLeft" state="frozen"/>
      <selection pane="bottomLeft" activeCell="A37" sqref="A37:B37"/>
    </sheetView>
  </sheetViews>
  <sheetFormatPr defaultRowHeight="12.75" x14ac:dyDescent="0.2"/>
  <cols>
    <col min="2" max="2" width="20.42578125" customWidth="1"/>
    <col min="3" max="3" width="5.85546875" style="20" customWidth="1"/>
    <col min="4" max="4" width="6.140625" style="20" customWidth="1"/>
    <col min="5" max="5" width="5" style="20" customWidth="1"/>
    <col min="6" max="6" width="7.140625" style="58" customWidth="1"/>
    <col min="7" max="7" width="28.5703125" customWidth="1"/>
    <col min="8" max="8" width="7" style="20" customWidth="1"/>
  </cols>
  <sheetData>
    <row r="1" spans="1:8" s="6" customFormat="1" ht="26.25" customHeight="1" thickBot="1" x14ac:dyDescent="0.25">
      <c r="A1" s="1" t="s">
        <v>0</v>
      </c>
      <c r="B1" s="2" t="s">
        <v>1</v>
      </c>
      <c r="C1" s="3" t="s">
        <v>93</v>
      </c>
      <c r="D1" s="4" t="s">
        <v>94</v>
      </c>
      <c r="E1" s="4" t="s">
        <v>95</v>
      </c>
      <c r="F1" s="57" t="s">
        <v>98</v>
      </c>
      <c r="G1" s="5" t="s">
        <v>3</v>
      </c>
      <c r="H1" s="40"/>
    </row>
    <row r="2" spans="1:8" x14ac:dyDescent="0.2">
      <c r="A2" s="7" t="s">
        <v>121</v>
      </c>
      <c r="B2" s="7" t="s">
        <v>120</v>
      </c>
      <c r="C2" s="8">
        <v>1</v>
      </c>
      <c r="D2" s="42"/>
      <c r="E2" s="42"/>
      <c r="F2" s="87"/>
      <c r="G2" s="7"/>
    </row>
    <row r="3" spans="1:8" x14ac:dyDescent="0.2">
      <c r="A3" s="9" t="s">
        <v>148</v>
      </c>
      <c r="B3" s="9" t="s">
        <v>149</v>
      </c>
      <c r="C3" s="10"/>
      <c r="D3" s="43"/>
      <c r="E3" s="43"/>
      <c r="F3" s="88"/>
      <c r="G3" s="9"/>
    </row>
    <row r="4" spans="1:8" x14ac:dyDescent="0.2">
      <c r="A4" s="9"/>
      <c r="B4" s="9"/>
      <c r="C4" s="10"/>
      <c r="D4" s="43"/>
      <c r="E4" s="43"/>
      <c r="F4" s="88"/>
      <c r="G4" s="9"/>
    </row>
    <row r="5" spans="1:8" x14ac:dyDescent="0.2">
      <c r="A5" s="9" t="s">
        <v>74</v>
      </c>
      <c r="B5" s="9" t="s">
        <v>73</v>
      </c>
      <c r="C5" s="10"/>
      <c r="D5" s="43"/>
      <c r="E5" s="43"/>
      <c r="F5" s="88"/>
      <c r="G5" s="9"/>
    </row>
    <row r="6" spans="1:8" x14ac:dyDescent="0.2">
      <c r="A6" s="9"/>
      <c r="B6" s="9"/>
      <c r="C6" s="10"/>
      <c r="D6" s="43"/>
      <c r="E6" s="43"/>
      <c r="F6" s="88"/>
      <c r="G6" s="9"/>
    </row>
    <row r="7" spans="1:8" x14ac:dyDescent="0.2">
      <c r="A7" s="9" t="s">
        <v>146</v>
      </c>
      <c r="B7" s="9" t="s">
        <v>150</v>
      </c>
      <c r="C7" s="10"/>
      <c r="D7" s="43"/>
      <c r="E7" s="43"/>
      <c r="F7" s="88"/>
      <c r="G7" s="9"/>
    </row>
    <row r="8" spans="1:8" x14ac:dyDescent="0.2">
      <c r="A8" s="9" t="s">
        <v>125</v>
      </c>
      <c r="B8" s="9" t="s">
        <v>118</v>
      </c>
      <c r="C8" s="10">
        <v>1</v>
      </c>
      <c r="D8" s="43"/>
      <c r="E8" s="43"/>
      <c r="F8" s="88"/>
      <c r="G8" s="9"/>
    </row>
    <row r="9" spans="1:8" x14ac:dyDescent="0.2">
      <c r="A9" s="9" t="s">
        <v>8</v>
      </c>
      <c r="B9" s="9" t="s">
        <v>47</v>
      </c>
      <c r="C9" s="10"/>
      <c r="D9" s="43"/>
      <c r="E9" s="43"/>
      <c r="F9" s="88"/>
      <c r="G9" s="9"/>
    </row>
    <row r="10" spans="1:8" x14ac:dyDescent="0.2">
      <c r="A10" s="9" t="s">
        <v>76</v>
      </c>
      <c r="B10" s="9" t="s">
        <v>75</v>
      </c>
      <c r="C10" s="10"/>
      <c r="D10" s="43"/>
      <c r="E10" s="43"/>
      <c r="F10" s="88"/>
      <c r="G10" s="9"/>
    </row>
    <row r="11" spans="1:8" x14ac:dyDescent="0.2">
      <c r="A11" s="9" t="s">
        <v>9</v>
      </c>
      <c r="B11" s="9" t="s">
        <v>10</v>
      </c>
      <c r="C11" s="10">
        <v>1</v>
      </c>
      <c r="D11" s="43"/>
      <c r="E11" s="43"/>
      <c r="F11" s="88"/>
      <c r="G11" s="9"/>
    </row>
    <row r="12" spans="1:8" x14ac:dyDescent="0.2">
      <c r="A12" s="9" t="s">
        <v>340</v>
      </c>
      <c r="B12" s="9" t="s">
        <v>279</v>
      </c>
      <c r="C12" s="10">
        <v>1</v>
      </c>
      <c r="D12" s="43"/>
      <c r="E12" s="43"/>
      <c r="F12" s="88"/>
      <c r="G12" s="9"/>
    </row>
    <row r="13" spans="1:8" x14ac:dyDescent="0.2">
      <c r="A13" s="9" t="s">
        <v>11</v>
      </c>
      <c r="B13" s="9" t="s">
        <v>12</v>
      </c>
      <c r="C13" s="10"/>
      <c r="D13" s="43"/>
      <c r="E13" s="43"/>
      <c r="F13" s="88"/>
      <c r="G13" s="9"/>
    </row>
    <row r="14" spans="1:8" x14ac:dyDescent="0.2">
      <c r="A14" s="9" t="s">
        <v>68</v>
      </c>
      <c r="B14" s="9" t="s">
        <v>67</v>
      </c>
      <c r="C14" s="10">
        <v>1</v>
      </c>
      <c r="D14" s="43"/>
      <c r="E14" s="43"/>
      <c r="F14" s="88"/>
      <c r="G14" s="9"/>
    </row>
    <row r="15" spans="1:8" x14ac:dyDescent="0.2">
      <c r="A15" s="9" t="s">
        <v>13</v>
      </c>
      <c r="B15" s="9" t="s">
        <v>14</v>
      </c>
      <c r="C15" s="10"/>
      <c r="D15" s="43"/>
      <c r="E15" s="43"/>
      <c r="F15" s="88"/>
      <c r="G15" s="22" t="s">
        <v>338</v>
      </c>
    </row>
    <row r="16" spans="1:8" x14ac:dyDescent="0.2">
      <c r="A16" s="9" t="s">
        <v>151</v>
      </c>
      <c r="B16" s="9" t="s">
        <v>154</v>
      </c>
      <c r="C16" s="10"/>
      <c r="D16" s="43"/>
      <c r="E16" s="43"/>
      <c r="F16" s="88"/>
      <c r="G16" s="9"/>
    </row>
    <row r="17" spans="1:7" x14ac:dyDescent="0.2">
      <c r="A17" s="9" t="s">
        <v>152</v>
      </c>
      <c r="B17" s="9" t="s">
        <v>155</v>
      </c>
      <c r="C17" s="10"/>
      <c r="D17" s="43"/>
      <c r="E17" s="43"/>
      <c r="F17" s="88"/>
      <c r="G17" s="9"/>
    </row>
    <row r="18" spans="1:7" x14ac:dyDescent="0.2">
      <c r="A18" s="9" t="s">
        <v>146</v>
      </c>
      <c r="B18" s="9" t="s">
        <v>147</v>
      </c>
      <c r="C18" s="10"/>
      <c r="D18" s="43"/>
      <c r="E18" s="43"/>
      <c r="F18" s="88"/>
      <c r="G18" s="9"/>
    </row>
    <row r="19" spans="1:7" x14ac:dyDescent="0.2">
      <c r="A19" s="9" t="s">
        <v>17</v>
      </c>
      <c r="B19" s="9" t="s">
        <v>189</v>
      </c>
      <c r="C19" s="10"/>
      <c r="D19" s="43"/>
      <c r="E19" s="43"/>
      <c r="F19" s="88"/>
      <c r="G19" s="9"/>
    </row>
    <row r="20" spans="1:7" x14ac:dyDescent="0.2">
      <c r="A20" s="9" t="s">
        <v>115</v>
      </c>
      <c r="B20" s="9" t="s">
        <v>114</v>
      </c>
      <c r="C20" s="10">
        <v>1</v>
      </c>
      <c r="D20" s="43"/>
      <c r="E20" s="43"/>
      <c r="F20" s="88"/>
      <c r="G20" s="9"/>
    </row>
    <row r="21" spans="1:7" x14ac:dyDescent="0.2">
      <c r="A21" s="9" t="s">
        <v>19</v>
      </c>
      <c r="B21" s="9" t="s">
        <v>20</v>
      </c>
      <c r="C21" s="10">
        <v>1</v>
      </c>
      <c r="D21" s="43"/>
      <c r="E21" s="43"/>
      <c r="F21" s="88"/>
      <c r="G21" s="9" t="s">
        <v>339</v>
      </c>
    </row>
    <row r="22" spans="1:7" x14ac:dyDescent="0.2">
      <c r="A22" s="9"/>
      <c r="B22" s="9"/>
      <c r="C22" s="10"/>
      <c r="D22" s="43"/>
      <c r="E22" s="43"/>
      <c r="F22" s="88"/>
      <c r="G22" s="9"/>
    </row>
    <row r="23" spans="1:7" x14ac:dyDescent="0.2">
      <c r="A23" s="9" t="s">
        <v>21</v>
      </c>
      <c r="B23" s="9" t="s">
        <v>22</v>
      </c>
      <c r="C23" s="10"/>
      <c r="D23" s="43"/>
      <c r="E23" s="43"/>
      <c r="F23" s="88"/>
      <c r="G23" s="9"/>
    </row>
    <row r="24" spans="1:7" x14ac:dyDescent="0.2">
      <c r="A24" s="9" t="s">
        <v>23</v>
      </c>
      <c r="B24" s="9" t="s">
        <v>24</v>
      </c>
      <c r="C24" s="10"/>
      <c r="D24" s="43"/>
      <c r="E24" s="43"/>
      <c r="F24" s="88"/>
      <c r="G24" s="9"/>
    </row>
    <row r="25" spans="1:7" x14ac:dyDescent="0.2">
      <c r="A25" s="9"/>
      <c r="B25" s="9"/>
      <c r="C25" s="10"/>
      <c r="D25" s="43"/>
      <c r="E25" s="43"/>
      <c r="F25" s="88"/>
      <c r="G25" s="9"/>
    </row>
    <row r="26" spans="1:7" x14ac:dyDescent="0.2">
      <c r="A26" s="9" t="s">
        <v>25</v>
      </c>
      <c r="B26" s="9" t="s">
        <v>26</v>
      </c>
      <c r="C26" s="10"/>
      <c r="D26" s="43"/>
      <c r="E26" s="43"/>
      <c r="F26" s="88"/>
      <c r="G26" s="9"/>
    </row>
    <row r="27" spans="1:7" x14ac:dyDescent="0.2">
      <c r="A27" s="9"/>
      <c r="B27" s="9"/>
      <c r="C27" s="10"/>
      <c r="D27" s="43"/>
      <c r="E27" s="43"/>
      <c r="F27" s="88"/>
      <c r="G27" s="9"/>
    </row>
    <row r="28" spans="1:7" x14ac:dyDescent="0.2">
      <c r="A28" s="9" t="s">
        <v>49</v>
      </c>
      <c r="B28" s="9" t="s">
        <v>29</v>
      </c>
      <c r="C28" s="10"/>
      <c r="D28" s="43"/>
      <c r="E28" s="43"/>
      <c r="F28" s="88"/>
      <c r="G28" s="9"/>
    </row>
    <row r="29" spans="1:7" x14ac:dyDescent="0.2">
      <c r="A29" s="9"/>
      <c r="B29" s="9"/>
      <c r="C29" s="10"/>
      <c r="D29" s="43"/>
      <c r="E29" s="43"/>
      <c r="F29" s="88"/>
      <c r="G29" s="9"/>
    </row>
    <row r="30" spans="1:7" x14ac:dyDescent="0.2">
      <c r="A30" s="9" t="s">
        <v>30</v>
      </c>
      <c r="B30" s="9" t="s">
        <v>31</v>
      </c>
      <c r="C30" s="10"/>
      <c r="D30" s="43"/>
      <c r="E30" s="43"/>
      <c r="F30" s="88"/>
      <c r="G30" s="9"/>
    </row>
    <row r="31" spans="1:7" x14ac:dyDescent="0.2">
      <c r="A31" s="9"/>
      <c r="B31" s="9"/>
      <c r="C31" s="10"/>
      <c r="D31" s="43"/>
      <c r="E31" s="43"/>
      <c r="F31" s="88"/>
      <c r="G31" s="9"/>
    </row>
    <row r="32" spans="1:7" x14ac:dyDescent="0.2">
      <c r="A32" s="9" t="s">
        <v>33</v>
      </c>
      <c r="B32" s="9" t="s">
        <v>34</v>
      </c>
      <c r="C32" s="10"/>
      <c r="D32" s="43"/>
      <c r="E32" s="43"/>
      <c r="F32" s="88"/>
      <c r="G32" s="9"/>
    </row>
    <row r="33" spans="1:7" x14ac:dyDescent="0.2">
      <c r="A33" s="9" t="s">
        <v>146</v>
      </c>
      <c r="B33" s="9" t="s">
        <v>153</v>
      </c>
      <c r="C33" s="10"/>
      <c r="D33" s="43"/>
      <c r="E33" s="43"/>
      <c r="F33" s="88"/>
      <c r="G33" s="9"/>
    </row>
    <row r="34" spans="1:7" x14ac:dyDescent="0.2">
      <c r="A34" s="9" t="s">
        <v>35</v>
      </c>
      <c r="B34" s="9" t="s">
        <v>36</v>
      </c>
      <c r="C34" s="10"/>
      <c r="D34" s="43"/>
      <c r="E34" s="43"/>
      <c r="F34" s="88"/>
      <c r="G34" s="9"/>
    </row>
    <row r="35" spans="1:7" x14ac:dyDescent="0.2">
      <c r="A35" s="9" t="s">
        <v>108</v>
      </c>
      <c r="B35" s="9" t="s">
        <v>107</v>
      </c>
      <c r="C35" s="10">
        <v>1</v>
      </c>
      <c r="D35" s="43"/>
      <c r="E35" s="43"/>
      <c r="F35" s="88"/>
      <c r="G35" s="9"/>
    </row>
    <row r="36" spans="1:7" x14ac:dyDescent="0.2">
      <c r="A36" s="9"/>
      <c r="B36" s="9"/>
      <c r="C36" s="10"/>
      <c r="D36" s="43"/>
      <c r="E36" s="43"/>
      <c r="F36" s="88"/>
      <c r="G36" s="9"/>
    </row>
    <row r="37" spans="1:7" x14ac:dyDescent="0.2">
      <c r="A37" s="9"/>
      <c r="B37" s="22"/>
      <c r="C37" s="10"/>
      <c r="D37" s="43"/>
      <c r="E37" s="43"/>
      <c r="F37" s="88"/>
      <c r="G37" s="9"/>
    </row>
    <row r="38" spans="1:7" x14ac:dyDescent="0.2">
      <c r="A38" s="9" t="s">
        <v>66</v>
      </c>
      <c r="B38" s="9" t="s">
        <v>77</v>
      </c>
      <c r="C38" s="10"/>
      <c r="D38" s="43"/>
      <c r="E38" s="43"/>
      <c r="F38" s="88"/>
      <c r="G38" s="9"/>
    </row>
    <row r="39" spans="1:7" x14ac:dyDescent="0.2">
      <c r="A39" s="9" t="s">
        <v>37</v>
      </c>
      <c r="B39" s="9" t="s">
        <v>38</v>
      </c>
      <c r="C39" s="10"/>
      <c r="D39" s="43"/>
      <c r="E39" s="43"/>
      <c r="F39" s="88"/>
      <c r="G39" s="9"/>
    </row>
    <row r="40" spans="1:7" x14ac:dyDescent="0.2">
      <c r="A40" s="9" t="s">
        <v>117</v>
      </c>
      <c r="B40" s="9" t="s">
        <v>116</v>
      </c>
      <c r="C40" s="10">
        <v>1</v>
      </c>
      <c r="D40" s="43"/>
      <c r="E40" s="43"/>
      <c r="F40" s="88"/>
      <c r="G40" s="9"/>
    </row>
    <row r="41" spans="1:7" x14ac:dyDescent="0.2">
      <c r="A41" s="9" t="s">
        <v>39</v>
      </c>
      <c r="B41" s="9" t="s">
        <v>48</v>
      </c>
      <c r="C41" s="10"/>
      <c r="D41" s="43"/>
      <c r="E41" s="43"/>
      <c r="F41" s="88"/>
      <c r="G41" s="9"/>
    </row>
    <row r="42" spans="1:7" x14ac:dyDescent="0.2">
      <c r="A42" s="9" t="s">
        <v>40</v>
      </c>
      <c r="B42" s="22" t="s">
        <v>41</v>
      </c>
      <c r="C42" s="10">
        <v>2</v>
      </c>
      <c r="D42" s="43"/>
      <c r="E42" s="43"/>
      <c r="F42" s="88"/>
      <c r="G42" s="9"/>
    </row>
    <row r="43" spans="1:7" x14ac:dyDescent="0.2">
      <c r="A43" s="9"/>
      <c r="B43" s="9"/>
      <c r="C43" s="10"/>
      <c r="D43" s="43"/>
      <c r="E43" s="43"/>
      <c r="F43" s="88"/>
      <c r="G43" s="9"/>
    </row>
    <row r="44" spans="1:7" x14ac:dyDescent="0.2">
      <c r="A44" s="9" t="s">
        <v>144</v>
      </c>
      <c r="B44" s="9" t="s">
        <v>145</v>
      </c>
      <c r="C44" s="10"/>
      <c r="D44" s="43"/>
      <c r="E44" s="43"/>
      <c r="F44" s="88"/>
      <c r="G44" s="9"/>
    </row>
    <row r="45" spans="1:7" x14ac:dyDescent="0.2">
      <c r="A45" s="9" t="s">
        <v>42</v>
      </c>
      <c r="B45" s="9" t="s">
        <v>43</v>
      </c>
      <c r="C45" s="10"/>
      <c r="D45" s="43"/>
      <c r="E45" s="43"/>
      <c r="F45" s="88"/>
      <c r="G45" s="9"/>
    </row>
    <row r="46" spans="1:7" x14ac:dyDescent="0.2">
      <c r="A46" s="9" t="s">
        <v>44</v>
      </c>
      <c r="B46" s="9" t="s">
        <v>45</v>
      </c>
      <c r="C46" s="10"/>
      <c r="D46" s="43"/>
      <c r="E46" s="43"/>
      <c r="F46" s="88"/>
      <c r="G46" s="9"/>
    </row>
    <row r="47" spans="1:7" x14ac:dyDescent="0.2">
      <c r="A47" s="9"/>
      <c r="B47" s="9"/>
      <c r="C47" s="10"/>
      <c r="D47" s="43"/>
      <c r="E47" s="43"/>
      <c r="F47" s="88"/>
      <c r="G47" s="9"/>
    </row>
    <row r="48" spans="1:7" x14ac:dyDescent="0.2">
      <c r="A48" s="9"/>
      <c r="B48" s="9"/>
      <c r="C48" s="10"/>
      <c r="D48" s="43"/>
      <c r="E48" s="43"/>
      <c r="F48" s="88"/>
      <c r="G48" s="9"/>
    </row>
    <row r="49" spans="1:8" x14ac:dyDescent="0.2">
      <c r="A49" s="9"/>
      <c r="B49" s="9"/>
      <c r="C49" s="10"/>
      <c r="D49" s="43"/>
      <c r="E49" s="43"/>
      <c r="F49" s="88"/>
      <c r="G49" s="9"/>
    </row>
    <row r="50" spans="1:8" x14ac:dyDescent="0.2">
      <c r="A50" s="9"/>
      <c r="B50" s="9"/>
      <c r="C50" s="10"/>
      <c r="D50" s="43"/>
      <c r="E50" s="43"/>
      <c r="F50" s="88"/>
      <c r="G50" s="9"/>
    </row>
    <row r="51" spans="1:8" ht="12.75" customHeight="1" thickBot="1" x14ac:dyDescent="0.25">
      <c r="A51" s="11"/>
      <c r="B51" s="11"/>
      <c r="C51" s="12"/>
      <c r="D51" s="34"/>
      <c r="E51" s="34"/>
      <c r="F51" s="97"/>
      <c r="G51" s="9"/>
    </row>
    <row r="52" spans="1:8" s="19" customFormat="1" ht="15.75" customHeight="1" thickBot="1" x14ac:dyDescent="0.25">
      <c r="A52" s="13"/>
      <c r="B52" s="14" t="s">
        <v>341</v>
      </c>
      <c r="C52" s="15">
        <f>SUM(C2:C51)</f>
        <v>11</v>
      </c>
      <c r="D52" s="15">
        <f>SUM(D2:D51)</f>
        <v>0</v>
      </c>
      <c r="E52" s="44"/>
      <c r="F52" s="59">
        <f>SUM(C52:D52)</f>
        <v>11</v>
      </c>
      <c r="G52" s="18" t="s">
        <v>46</v>
      </c>
      <c r="H52" s="41"/>
    </row>
    <row r="53" spans="1:8" x14ac:dyDescent="0.2">
      <c r="F53" s="72">
        <f>SUM(F3:F51)</f>
        <v>0</v>
      </c>
      <c r="G53" t="s">
        <v>59</v>
      </c>
    </row>
    <row r="54" spans="1:8" x14ac:dyDescent="0.2">
      <c r="F54" s="58" t="s">
        <v>237</v>
      </c>
      <c r="G54" t="s">
        <v>236</v>
      </c>
    </row>
  </sheetData>
  <phoneticPr fontId="0" type="noConversion"/>
  <pageMargins left="0.83" right="0.36" top="0.91" bottom="0.31" header="0.39" footer="0.2"/>
  <pageSetup orientation="portrait" r:id="rId1"/>
  <headerFooter alignWithMargins="0">
    <oddHeader>&amp;L&amp;9
&amp;C&amp;"Arial,Bold"&amp;11Lake Erie Amateur Radio Association
FIELD DAY RESERVATIONS&amp;RMeeting Date:            
&amp;"Arial,Bold"&amp;11June 23, 2018</oddHeader>
    <oddFooter>&amp;L&amp;8&amp;F - Jun&amp;RFor Info, call Marv Grossman @ 440-248-0031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62"/>
  <sheetViews>
    <sheetView zoomScaleNormal="100" workbookViewId="0">
      <pane ySplit="1" topLeftCell="A5" activePane="bottomLeft" state="frozen"/>
      <selection pane="bottomLeft" activeCell="A55" sqref="A55"/>
    </sheetView>
  </sheetViews>
  <sheetFormatPr defaultColWidth="9.140625" defaultRowHeight="12.75" x14ac:dyDescent="0.2"/>
  <cols>
    <col min="1" max="1" width="9" style="122" customWidth="1"/>
    <col min="2" max="2" width="20.5703125" style="122" customWidth="1"/>
    <col min="3" max="3" width="6.42578125" style="121" customWidth="1"/>
    <col min="4" max="4" width="6.28515625" style="139" customWidth="1"/>
    <col min="5" max="5" width="36.42578125" style="122" customWidth="1"/>
    <col min="6" max="6" width="7.140625" style="121" customWidth="1"/>
    <col min="7" max="16384" width="9.140625" style="122"/>
  </cols>
  <sheetData>
    <row r="1" spans="1:6" s="118" customFormat="1" ht="26.25" customHeight="1" thickBot="1" x14ac:dyDescent="0.25">
      <c r="A1" s="113" t="s">
        <v>0</v>
      </c>
      <c r="B1" s="114" t="s">
        <v>1</v>
      </c>
      <c r="C1" s="115" t="s">
        <v>229</v>
      </c>
      <c r="D1" s="134" t="s">
        <v>228</v>
      </c>
      <c r="E1" s="116" t="s">
        <v>3</v>
      </c>
      <c r="F1" s="117"/>
    </row>
    <row r="2" spans="1:6" x14ac:dyDescent="0.2">
      <c r="A2" s="22" t="s">
        <v>121</v>
      </c>
      <c r="B2" s="22" t="s">
        <v>120</v>
      </c>
      <c r="C2" s="120">
        <v>2</v>
      </c>
      <c r="D2" s="214">
        <v>2</v>
      </c>
      <c r="E2" s="49" t="s">
        <v>333</v>
      </c>
    </row>
    <row r="3" spans="1:6" x14ac:dyDescent="0.2">
      <c r="A3" s="119" t="s">
        <v>101</v>
      </c>
      <c r="B3" s="119" t="s">
        <v>102</v>
      </c>
      <c r="C3" s="120"/>
      <c r="D3" s="135"/>
      <c r="E3" s="119"/>
    </row>
    <row r="4" spans="1:6" x14ac:dyDescent="0.2">
      <c r="A4" s="22" t="s">
        <v>164</v>
      </c>
      <c r="B4" s="22" t="s">
        <v>165</v>
      </c>
      <c r="C4" s="120">
        <v>2</v>
      </c>
      <c r="D4" s="135">
        <v>2</v>
      </c>
      <c r="E4" s="119"/>
    </row>
    <row r="5" spans="1:6" x14ac:dyDescent="0.2">
      <c r="A5" s="22" t="s">
        <v>4</v>
      </c>
      <c r="B5" s="22" t="s">
        <v>5</v>
      </c>
      <c r="C5" s="123">
        <v>2</v>
      </c>
      <c r="D5" s="136">
        <v>2</v>
      </c>
      <c r="E5" s="119"/>
    </row>
    <row r="6" spans="1:6" x14ac:dyDescent="0.2">
      <c r="A6" s="119" t="s">
        <v>74</v>
      </c>
      <c r="B6" s="119" t="s">
        <v>73</v>
      </c>
      <c r="C6" s="123"/>
      <c r="D6" s="136"/>
      <c r="E6" s="119"/>
    </row>
    <row r="7" spans="1:6" x14ac:dyDescent="0.2">
      <c r="A7" s="119" t="s">
        <v>134</v>
      </c>
      <c r="B7" s="119" t="s">
        <v>135</v>
      </c>
      <c r="C7" s="123"/>
      <c r="D7" s="136"/>
      <c r="E7" s="119"/>
    </row>
    <row r="8" spans="1:6" x14ac:dyDescent="0.2">
      <c r="A8" s="119" t="s">
        <v>125</v>
      </c>
      <c r="B8" s="119" t="s">
        <v>118</v>
      </c>
      <c r="C8" s="123">
        <v>1</v>
      </c>
      <c r="D8" s="136">
        <v>1</v>
      </c>
      <c r="E8" s="119"/>
    </row>
    <row r="9" spans="1:6" x14ac:dyDescent="0.2">
      <c r="A9" s="119" t="s">
        <v>230</v>
      </c>
      <c r="B9" s="119" t="s">
        <v>231</v>
      </c>
      <c r="C9" s="123"/>
      <c r="D9" s="136"/>
      <c r="E9" s="119"/>
    </row>
    <row r="10" spans="1:6" x14ac:dyDescent="0.2">
      <c r="A10" s="119" t="s">
        <v>8</v>
      </c>
      <c r="B10" s="119" t="s">
        <v>47</v>
      </c>
      <c r="C10" s="123"/>
      <c r="D10" s="136"/>
      <c r="E10" s="119"/>
    </row>
    <row r="11" spans="1:6" x14ac:dyDescent="0.2">
      <c r="A11" s="119" t="s">
        <v>185</v>
      </c>
      <c r="B11" s="119" t="s">
        <v>179</v>
      </c>
      <c r="C11" s="123"/>
      <c r="D11" s="136"/>
      <c r="E11" s="119"/>
    </row>
    <row r="12" spans="1:6" x14ac:dyDescent="0.2">
      <c r="A12" s="119" t="s">
        <v>193</v>
      </c>
      <c r="B12" s="119" t="s">
        <v>192</v>
      </c>
      <c r="C12" s="123"/>
      <c r="D12" s="136"/>
      <c r="E12" s="119"/>
    </row>
    <row r="13" spans="1:6" x14ac:dyDescent="0.2">
      <c r="A13" s="119" t="s">
        <v>9</v>
      </c>
      <c r="B13" s="119" t="s">
        <v>10</v>
      </c>
      <c r="C13" s="123">
        <v>1</v>
      </c>
      <c r="D13" s="136">
        <v>1</v>
      </c>
      <c r="E13" s="119"/>
    </row>
    <row r="14" spans="1:6" x14ac:dyDescent="0.2">
      <c r="A14" s="119"/>
      <c r="B14" s="119"/>
      <c r="C14" s="123"/>
      <c r="D14" s="136"/>
      <c r="E14" s="119"/>
    </row>
    <row r="15" spans="1:6" x14ac:dyDescent="0.2">
      <c r="A15" s="119" t="s">
        <v>278</v>
      </c>
      <c r="B15" s="22" t="s">
        <v>279</v>
      </c>
      <c r="C15" s="123">
        <v>1</v>
      </c>
      <c r="D15" s="136">
        <v>1</v>
      </c>
      <c r="E15" s="119"/>
    </row>
    <row r="16" spans="1:6" x14ac:dyDescent="0.2">
      <c r="A16" s="119" t="s">
        <v>68</v>
      </c>
      <c r="B16" s="119" t="s">
        <v>67</v>
      </c>
      <c r="C16" s="123">
        <v>1</v>
      </c>
      <c r="D16" s="136">
        <v>1</v>
      </c>
      <c r="E16" s="119"/>
    </row>
    <row r="17" spans="1:5" x14ac:dyDescent="0.2">
      <c r="A17" s="119" t="s">
        <v>13</v>
      </c>
      <c r="B17" s="119" t="s">
        <v>14</v>
      </c>
      <c r="C17" s="123">
        <v>1</v>
      </c>
      <c r="D17" s="136">
        <v>1</v>
      </c>
      <c r="E17" s="119"/>
    </row>
    <row r="18" spans="1:5" x14ac:dyDescent="0.2">
      <c r="A18" s="22" t="s">
        <v>208</v>
      </c>
      <c r="B18" s="22" t="s">
        <v>207</v>
      </c>
      <c r="C18" s="123">
        <v>2</v>
      </c>
      <c r="D18" s="136">
        <v>2</v>
      </c>
      <c r="E18" s="119"/>
    </row>
    <row r="19" spans="1:5" x14ac:dyDescent="0.2">
      <c r="A19" s="119"/>
      <c r="B19" s="119"/>
      <c r="C19" s="123"/>
      <c r="D19" s="136"/>
      <c r="E19" s="119"/>
    </row>
    <row r="20" spans="1:5" x14ac:dyDescent="0.2">
      <c r="A20" s="119" t="s">
        <v>17</v>
      </c>
      <c r="B20" s="22" t="s">
        <v>189</v>
      </c>
      <c r="C20" s="123">
        <v>2</v>
      </c>
      <c r="D20" s="136">
        <v>2</v>
      </c>
      <c r="E20" s="119"/>
    </row>
    <row r="21" spans="1:5" x14ac:dyDescent="0.2">
      <c r="A21" s="119" t="s">
        <v>115</v>
      </c>
      <c r="B21" s="119" t="s">
        <v>123</v>
      </c>
      <c r="C21" s="123">
        <v>1</v>
      </c>
      <c r="D21" s="136">
        <v>1</v>
      </c>
      <c r="E21" s="119"/>
    </row>
    <row r="22" spans="1:5" x14ac:dyDescent="0.2">
      <c r="A22" s="119" t="s">
        <v>19</v>
      </c>
      <c r="B22" s="119" t="s">
        <v>20</v>
      </c>
      <c r="C22" s="123">
        <v>1</v>
      </c>
      <c r="D22" s="136">
        <v>1</v>
      </c>
      <c r="E22" s="119"/>
    </row>
    <row r="23" spans="1:5" x14ac:dyDescent="0.2">
      <c r="A23" s="22" t="s">
        <v>234</v>
      </c>
      <c r="B23" s="22" t="s">
        <v>235</v>
      </c>
      <c r="C23" s="123"/>
      <c r="D23" s="136"/>
      <c r="E23" s="119"/>
    </row>
    <row r="24" spans="1:5" x14ac:dyDescent="0.2">
      <c r="A24" s="119" t="s">
        <v>175</v>
      </c>
      <c r="B24" s="119" t="s">
        <v>176</v>
      </c>
      <c r="C24" s="123"/>
      <c r="D24" s="136"/>
      <c r="E24" s="119"/>
    </row>
    <row r="25" spans="1:5" x14ac:dyDescent="0.2">
      <c r="A25" s="22" t="s">
        <v>61</v>
      </c>
      <c r="B25" s="22" t="s">
        <v>183</v>
      </c>
      <c r="C25" s="123">
        <v>2</v>
      </c>
      <c r="D25" s="136">
        <v>2</v>
      </c>
      <c r="E25" s="22" t="s">
        <v>334</v>
      </c>
    </row>
    <row r="26" spans="1:5" x14ac:dyDescent="0.2">
      <c r="A26" s="22" t="s">
        <v>233</v>
      </c>
      <c r="B26" s="22" t="s">
        <v>232</v>
      </c>
      <c r="C26" s="123"/>
      <c r="D26" s="136"/>
      <c r="E26" s="119"/>
    </row>
    <row r="27" spans="1:5" x14ac:dyDescent="0.2">
      <c r="A27" s="119" t="s">
        <v>161</v>
      </c>
      <c r="B27" s="119" t="s">
        <v>119</v>
      </c>
      <c r="C27" s="123"/>
      <c r="D27" s="136"/>
      <c r="E27" s="119"/>
    </row>
    <row r="28" spans="1:5" x14ac:dyDescent="0.2">
      <c r="A28" s="119" t="s">
        <v>72</v>
      </c>
      <c r="B28" s="119" t="s">
        <v>90</v>
      </c>
      <c r="C28" s="123"/>
      <c r="D28" s="136"/>
      <c r="E28" s="119"/>
    </row>
    <row r="29" spans="1:5" x14ac:dyDescent="0.2">
      <c r="A29" s="22" t="s">
        <v>30</v>
      </c>
      <c r="B29" s="22" t="s">
        <v>332</v>
      </c>
      <c r="C29" s="123">
        <v>2</v>
      </c>
      <c r="D29" s="136">
        <v>2</v>
      </c>
      <c r="E29" s="22"/>
    </row>
    <row r="30" spans="1:5" x14ac:dyDescent="0.2">
      <c r="A30" s="124"/>
      <c r="B30" s="119"/>
      <c r="C30" s="123"/>
      <c r="D30" s="136"/>
      <c r="E30" s="119"/>
    </row>
    <row r="31" spans="1:5" x14ac:dyDescent="0.2">
      <c r="A31" s="119" t="s">
        <v>168</v>
      </c>
      <c r="B31" s="119" t="s">
        <v>143</v>
      </c>
      <c r="C31" s="123"/>
      <c r="D31" s="136"/>
      <c r="E31" s="119"/>
    </row>
    <row r="32" spans="1:5" x14ac:dyDescent="0.2">
      <c r="A32" s="119" t="s">
        <v>108</v>
      </c>
      <c r="B32" s="119" t="s">
        <v>107</v>
      </c>
      <c r="C32" s="123"/>
      <c r="D32" s="136"/>
      <c r="E32" s="22"/>
    </row>
    <row r="33" spans="1:5" x14ac:dyDescent="0.2">
      <c r="A33" s="119"/>
      <c r="B33" s="119"/>
      <c r="C33" s="123"/>
      <c r="D33" s="136"/>
      <c r="E33" s="119"/>
    </row>
    <row r="34" spans="1:5" x14ac:dyDescent="0.2">
      <c r="A34" s="119" t="s">
        <v>187</v>
      </c>
      <c r="B34" s="119" t="s">
        <v>186</v>
      </c>
      <c r="C34" s="123"/>
      <c r="D34" s="136"/>
      <c r="E34" s="119"/>
    </row>
    <row r="35" spans="1:5" x14ac:dyDescent="0.2">
      <c r="A35" s="119" t="s">
        <v>66</v>
      </c>
      <c r="B35" s="119" t="s">
        <v>85</v>
      </c>
      <c r="C35" s="123">
        <v>2</v>
      </c>
      <c r="D35" s="136">
        <v>2</v>
      </c>
      <c r="E35" s="119"/>
    </row>
    <row r="36" spans="1:5" x14ac:dyDescent="0.2">
      <c r="A36" s="119" t="s">
        <v>163</v>
      </c>
      <c r="B36" s="119" t="s">
        <v>83</v>
      </c>
      <c r="C36" s="123">
        <v>1</v>
      </c>
      <c r="D36" s="136">
        <v>1</v>
      </c>
      <c r="E36" s="119"/>
    </row>
    <row r="37" spans="1:5" x14ac:dyDescent="0.2">
      <c r="A37" s="22" t="s">
        <v>227</v>
      </c>
      <c r="B37" s="22" t="s">
        <v>226</v>
      </c>
      <c r="C37" s="123">
        <v>1</v>
      </c>
      <c r="D37" s="136">
        <v>1</v>
      </c>
      <c r="E37" s="22"/>
    </row>
    <row r="38" spans="1:5" x14ac:dyDescent="0.2">
      <c r="A38" s="119" t="s">
        <v>137</v>
      </c>
      <c r="B38" s="119" t="s">
        <v>138</v>
      </c>
      <c r="C38" s="123"/>
      <c r="D38" s="136"/>
      <c r="E38" s="119"/>
    </row>
    <row r="39" spans="1:5" x14ac:dyDescent="0.2">
      <c r="A39" s="119" t="s">
        <v>37</v>
      </c>
      <c r="B39" s="119" t="s">
        <v>38</v>
      </c>
      <c r="C39" s="123">
        <v>1</v>
      </c>
      <c r="D39" s="136">
        <v>1</v>
      </c>
      <c r="E39" s="119"/>
    </row>
    <row r="40" spans="1:5" x14ac:dyDescent="0.2">
      <c r="A40" s="119" t="s">
        <v>79</v>
      </c>
      <c r="B40" s="119" t="s">
        <v>80</v>
      </c>
      <c r="C40" s="123">
        <v>1</v>
      </c>
      <c r="D40" s="136">
        <v>1</v>
      </c>
      <c r="E40" s="119"/>
    </row>
    <row r="41" spans="1:5" x14ac:dyDescent="0.2">
      <c r="A41" s="119" t="s">
        <v>71</v>
      </c>
      <c r="B41" s="22" t="s">
        <v>220</v>
      </c>
      <c r="C41" s="123">
        <v>2</v>
      </c>
      <c r="D41" s="136">
        <v>2</v>
      </c>
      <c r="E41" s="119"/>
    </row>
    <row r="42" spans="1:5" x14ac:dyDescent="0.2">
      <c r="A42" s="119" t="s">
        <v>191</v>
      </c>
      <c r="B42" s="119" t="s">
        <v>190</v>
      </c>
      <c r="C42" s="123"/>
      <c r="D42" s="136"/>
      <c r="E42" s="22"/>
    </row>
    <row r="43" spans="1:5" x14ac:dyDescent="0.2">
      <c r="A43" s="119" t="s">
        <v>117</v>
      </c>
      <c r="B43" s="119" t="s">
        <v>122</v>
      </c>
      <c r="C43" s="123">
        <v>1</v>
      </c>
      <c r="D43" s="136">
        <v>1</v>
      </c>
      <c r="E43" s="22"/>
    </row>
    <row r="44" spans="1:5" x14ac:dyDescent="0.2">
      <c r="A44" s="119" t="s">
        <v>40</v>
      </c>
      <c r="B44" s="119" t="s">
        <v>41</v>
      </c>
      <c r="C44" s="123">
        <v>2</v>
      </c>
      <c r="D44" s="136">
        <v>2</v>
      </c>
      <c r="E44" s="119"/>
    </row>
    <row r="45" spans="1:5" x14ac:dyDescent="0.2">
      <c r="A45" s="119" t="s">
        <v>69</v>
      </c>
      <c r="B45" s="119" t="s">
        <v>86</v>
      </c>
      <c r="C45" s="123"/>
      <c r="D45" s="136"/>
      <c r="E45" s="119"/>
    </row>
    <row r="46" spans="1:5" x14ac:dyDescent="0.2">
      <c r="A46" s="119"/>
      <c r="B46" s="119"/>
      <c r="C46" s="123"/>
      <c r="D46" s="136"/>
      <c r="E46" s="119"/>
    </row>
    <row r="47" spans="1:5" x14ac:dyDescent="0.2">
      <c r="A47" s="119" t="s">
        <v>42</v>
      </c>
      <c r="B47" s="119" t="s">
        <v>43</v>
      </c>
      <c r="C47" s="123">
        <v>1</v>
      </c>
      <c r="D47" s="136">
        <v>1</v>
      </c>
      <c r="E47" s="119"/>
    </row>
    <row r="48" spans="1:5" x14ac:dyDescent="0.2">
      <c r="A48" s="119" t="s">
        <v>130</v>
      </c>
      <c r="B48" s="119" t="s">
        <v>129</v>
      </c>
      <c r="C48" s="123"/>
      <c r="D48" s="136"/>
      <c r="E48" s="123"/>
    </row>
    <row r="49" spans="1:6" x14ac:dyDescent="0.2">
      <c r="A49" s="22" t="s">
        <v>54</v>
      </c>
      <c r="B49" s="22" t="s">
        <v>173</v>
      </c>
      <c r="C49" s="123">
        <v>2</v>
      </c>
      <c r="D49" s="136">
        <v>2</v>
      </c>
      <c r="E49" s="119"/>
    </row>
    <row r="50" spans="1:6" x14ac:dyDescent="0.2">
      <c r="A50" s="119"/>
      <c r="B50" s="119"/>
      <c r="C50" s="123"/>
      <c r="D50" s="136"/>
      <c r="E50" s="22" t="s">
        <v>330</v>
      </c>
    </row>
    <row r="51" spans="1:6" ht="12.75" customHeight="1" thickBot="1" x14ac:dyDescent="0.25">
      <c r="A51" s="125"/>
      <c r="B51" s="125"/>
      <c r="C51" s="126"/>
      <c r="D51" s="137"/>
      <c r="E51" s="22" t="s">
        <v>328</v>
      </c>
    </row>
    <row r="52" spans="1:6" s="130" customFormat="1" ht="15.75" customHeight="1" thickBot="1" x14ac:dyDescent="0.25">
      <c r="A52" s="127"/>
      <c r="B52" s="14" t="s">
        <v>337</v>
      </c>
      <c r="C52" s="128">
        <f>SUM(C2:C51)</f>
        <v>35</v>
      </c>
      <c r="D52" s="138">
        <f>SUM(D2:D51)</f>
        <v>35</v>
      </c>
      <c r="E52" s="18" t="s">
        <v>331</v>
      </c>
      <c r="F52" s="129"/>
    </row>
    <row r="53" spans="1:6" x14ac:dyDescent="0.2">
      <c r="D53" s="215">
        <v>0</v>
      </c>
      <c r="E53" s="36" t="s">
        <v>259</v>
      </c>
    </row>
    <row r="54" spans="1:6" x14ac:dyDescent="0.2">
      <c r="B54" s="220" t="s">
        <v>244</v>
      </c>
      <c r="C54" s="131" t="s">
        <v>64</v>
      </c>
      <c r="D54" s="216">
        <v>30</v>
      </c>
      <c r="E54" s="36" t="s">
        <v>336</v>
      </c>
    </row>
    <row r="55" spans="1:6" x14ac:dyDescent="0.2">
      <c r="B55" s="219"/>
      <c r="C55" s="132">
        <v>50</v>
      </c>
      <c r="D55" s="217">
        <v>0</v>
      </c>
      <c r="E55" s="56" t="s">
        <v>335</v>
      </c>
    </row>
    <row r="56" spans="1:6" x14ac:dyDescent="0.2">
      <c r="B56" s="219"/>
      <c r="C56" s="132">
        <v>20</v>
      </c>
      <c r="D56" s="215">
        <v>0</v>
      </c>
      <c r="E56" s="56"/>
    </row>
    <row r="57" spans="1:6" x14ac:dyDescent="0.2">
      <c r="B57" s="219"/>
      <c r="C57" s="132">
        <v>10</v>
      </c>
      <c r="D57" s="215">
        <v>0</v>
      </c>
      <c r="E57" s="133"/>
    </row>
    <row r="58" spans="1:6" x14ac:dyDescent="0.2">
      <c r="B58" s="219"/>
      <c r="C58" s="132">
        <v>5</v>
      </c>
      <c r="D58" s="215">
        <v>0</v>
      </c>
      <c r="E58" s="133"/>
    </row>
    <row r="59" spans="1:6" x14ac:dyDescent="0.2">
      <c r="B59" s="219"/>
      <c r="C59" s="132">
        <v>1</v>
      </c>
      <c r="D59" s="215">
        <v>0</v>
      </c>
      <c r="E59" s="133"/>
    </row>
    <row r="60" spans="1:6" x14ac:dyDescent="0.2">
      <c r="B60" s="219"/>
      <c r="C60" s="121" t="s">
        <v>188</v>
      </c>
      <c r="D60" s="218"/>
      <c r="E60" s="133"/>
    </row>
    <row r="61" spans="1:6" x14ac:dyDescent="0.2">
      <c r="C61" s="121" t="s">
        <v>62</v>
      </c>
      <c r="D61" s="215">
        <f>SUM(D54:D60)</f>
        <v>30</v>
      </c>
      <c r="E61" s="36"/>
    </row>
    <row r="62" spans="1:6" x14ac:dyDescent="0.2">
      <c r="D62" s="140"/>
      <c r="E62" s="36"/>
    </row>
  </sheetData>
  <phoneticPr fontId="0" type="noConversion"/>
  <pageMargins left="0.68" right="0.28000000000000003" top="0.91" bottom="0.37" header="0.39" footer="0.2"/>
  <pageSetup orientation="portrait" r:id="rId1"/>
  <headerFooter alignWithMargins="0">
    <oddHeader>&amp;LHofbrauhaus
Cindy  216-621-2337
&amp;C&amp;"Arial,Bold"&amp;11Lake Erie Amateur Radio Association
DINNER RESERVATIONS&amp;RMeeting Date:            
&amp;"Arial,Bold"&amp;11May 29, 2018</oddHeader>
    <oddFooter>&amp;L&amp;8&amp;F - May&amp;RFor Info, call Marv Grossman @ 440-248-0031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64"/>
  <sheetViews>
    <sheetView zoomScaleNormal="100" workbookViewId="0">
      <pane ySplit="1" topLeftCell="A5" activePane="bottomLeft" state="frozen"/>
      <selection pane="bottomLeft" activeCell="B55" sqref="B55"/>
    </sheetView>
  </sheetViews>
  <sheetFormatPr defaultRowHeight="12.75" x14ac:dyDescent="0.2"/>
  <cols>
    <col min="2" max="2" width="20.42578125" customWidth="1"/>
    <col min="3" max="3" width="6.140625" customWidth="1"/>
    <col min="4" max="4" width="7.140625" customWidth="1"/>
    <col min="5" max="5" width="6" style="20" customWidth="1"/>
    <col min="6" max="6" width="7.28515625" customWidth="1"/>
    <col min="7" max="7" width="37.42578125" customWidth="1"/>
  </cols>
  <sheetData>
    <row r="1" spans="1:7" s="6" customFormat="1" ht="26.25" customHeight="1" thickBot="1" x14ac:dyDescent="0.25">
      <c r="A1" s="1" t="s">
        <v>0</v>
      </c>
      <c r="B1" s="2" t="s">
        <v>1</v>
      </c>
      <c r="C1" s="3" t="s">
        <v>312</v>
      </c>
      <c r="D1" s="3" t="s">
        <v>315</v>
      </c>
      <c r="E1" s="3" t="s">
        <v>313</v>
      </c>
      <c r="F1" s="4" t="s">
        <v>96</v>
      </c>
      <c r="G1" s="5" t="s">
        <v>3</v>
      </c>
    </row>
    <row r="2" spans="1:7" x14ac:dyDescent="0.2">
      <c r="A2" s="22" t="s">
        <v>121</v>
      </c>
      <c r="B2" s="22" t="s">
        <v>120</v>
      </c>
      <c r="C2" s="53">
        <v>1</v>
      </c>
      <c r="D2" s="53"/>
      <c r="E2" s="53"/>
      <c r="F2" s="87">
        <v>20</v>
      </c>
      <c r="G2" s="7"/>
    </row>
    <row r="3" spans="1:7" x14ac:dyDescent="0.2">
      <c r="A3" s="22"/>
      <c r="B3" s="22"/>
      <c r="C3" s="80"/>
      <c r="D3" s="80"/>
      <c r="E3" s="53"/>
      <c r="F3" s="88"/>
      <c r="G3" s="9"/>
    </row>
    <row r="4" spans="1:7" x14ac:dyDescent="0.2">
      <c r="A4" s="22"/>
      <c r="B4" s="22"/>
      <c r="C4" s="80"/>
      <c r="D4" s="80"/>
      <c r="E4" s="53"/>
      <c r="F4" s="88"/>
      <c r="G4" s="9"/>
    </row>
    <row r="5" spans="1:7" x14ac:dyDescent="0.2">
      <c r="A5" s="9" t="s">
        <v>4</v>
      </c>
      <c r="B5" s="9" t="s">
        <v>5</v>
      </c>
      <c r="C5" s="53"/>
      <c r="D5" s="53"/>
      <c r="E5" s="53">
        <v>1</v>
      </c>
      <c r="F5" s="88">
        <v>20</v>
      </c>
      <c r="G5" s="22" t="s">
        <v>323</v>
      </c>
    </row>
    <row r="6" spans="1:7" x14ac:dyDescent="0.2">
      <c r="A6" s="9" t="s">
        <v>132</v>
      </c>
      <c r="B6" s="9" t="s">
        <v>131</v>
      </c>
      <c r="C6" s="53"/>
      <c r="D6" s="53"/>
      <c r="E6" s="53"/>
      <c r="F6" s="88"/>
      <c r="G6" s="9"/>
    </row>
    <row r="7" spans="1:7" x14ac:dyDescent="0.2">
      <c r="A7" s="9" t="s">
        <v>74</v>
      </c>
      <c r="B7" s="9" t="s">
        <v>73</v>
      </c>
      <c r="C7" s="53"/>
      <c r="D7" s="53"/>
      <c r="E7" s="53"/>
      <c r="F7" s="88"/>
      <c r="G7" s="9"/>
    </row>
    <row r="8" spans="1:7" x14ac:dyDescent="0.2">
      <c r="A8" s="9"/>
      <c r="B8" s="22"/>
      <c r="C8" s="80"/>
      <c r="D8" s="80"/>
      <c r="E8" s="53"/>
      <c r="F8" s="89"/>
      <c r="G8" s="9"/>
    </row>
    <row r="9" spans="1:7" x14ac:dyDescent="0.2">
      <c r="A9" s="22" t="s">
        <v>125</v>
      </c>
      <c r="B9" s="22" t="s">
        <v>118</v>
      </c>
      <c r="C9" s="80"/>
      <c r="D9" s="80"/>
      <c r="E9" s="53"/>
      <c r="F9" s="89"/>
      <c r="G9" s="9"/>
    </row>
    <row r="10" spans="1:7" x14ac:dyDescent="0.2">
      <c r="A10" s="22"/>
      <c r="B10" s="22"/>
      <c r="C10" s="80"/>
      <c r="D10" s="80"/>
      <c r="E10" s="53"/>
      <c r="F10" s="88"/>
      <c r="G10" s="9"/>
    </row>
    <row r="11" spans="1:7" x14ac:dyDescent="0.2">
      <c r="A11" s="9" t="s">
        <v>8</v>
      </c>
      <c r="B11" s="9" t="s">
        <v>47</v>
      </c>
      <c r="C11" s="53"/>
      <c r="D11" s="53"/>
      <c r="E11" s="53">
        <v>1</v>
      </c>
      <c r="F11" s="88">
        <v>20</v>
      </c>
      <c r="G11" s="9"/>
    </row>
    <row r="12" spans="1:7" x14ac:dyDescent="0.2">
      <c r="A12" s="22"/>
      <c r="B12" s="22"/>
      <c r="C12" s="80"/>
      <c r="D12" s="80"/>
      <c r="E12" s="53"/>
      <c r="F12" s="88"/>
      <c r="G12" s="9"/>
    </row>
    <row r="13" spans="1:7" x14ac:dyDescent="0.2">
      <c r="A13" s="9" t="s">
        <v>9</v>
      </c>
      <c r="B13" s="9" t="s">
        <v>10</v>
      </c>
      <c r="C13" s="53"/>
      <c r="D13" s="53"/>
      <c r="E13" s="53">
        <v>1</v>
      </c>
      <c r="F13" s="88">
        <v>20</v>
      </c>
      <c r="G13" s="9"/>
    </row>
    <row r="14" spans="1:7" x14ac:dyDescent="0.2">
      <c r="A14" s="9" t="s">
        <v>11</v>
      </c>
      <c r="B14" s="9" t="s">
        <v>57</v>
      </c>
      <c r="C14" s="53"/>
      <c r="D14" s="53">
        <v>1</v>
      </c>
      <c r="E14" s="53"/>
      <c r="F14" s="88">
        <v>20</v>
      </c>
      <c r="G14" s="9"/>
    </row>
    <row r="15" spans="1:7" x14ac:dyDescent="0.2">
      <c r="A15" s="9" t="s">
        <v>68</v>
      </c>
      <c r="B15" s="9" t="s">
        <v>67</v>
      </c>
      <c r="C15" s="53">
        <v>1</v>
      </c>
      <c r="D15" s="53"/>
      <c r="E15" s="53"/>
      <c r="F15" s="88">
        <v>20</v>
      </c>
      <c r="G15" s="9"/>
    </row>
    <row r="16" spans="1:7" x14ac:dyDescent="0.2">
      <c r="A16" s="9" t="s">
        <v>13</v>
      </c>
      <c r="B16" s="9" t="s">
        <v>14</v>
      </c>
      <c r="C16" s="53"/>
      <c r="D16" s="53"/>
      <c r="E16" s="53">
        <v>1</v>
      </c>
      <c r="F16" s="88">
        <v>20</v>
      </c>
      <c r="G16" s="9"/>
    </row>
    <row r="17" spans="1:7" x14ac:dyDescent="0.2">
      <c r="A17" s="9"/>
      <c r="B17" s="9"/>
      <c r="C17" s="53"/>
      <c r="D17" s="53"/>
      <c r="E17" s="53"/>
      <c r="F17" s="88"/>
      <c r="G17" s="9"/>
    </row>
    <row r="18" spans="1:7" x14ac:dyDescent="0.2">
      <c r="A18" s="9"/>
      <c r="B18" s="9"/>
      <c r="C18" s="53"/>
      <c r="D18" s="53"/>
      <c r="E18" s="53"/>
      <c r="F18" s="88"/>
      <c r="G18" s="9"/>
    </row>
    <row r="19" spans="1:7" x14ac:dyDescent="0.2">
      <c r="A19" s="22"/>
      <c r="B19" s="22"/>
      <c r="C19" s="80"/>
      <c r="D19" s="80"/>
      <c r="E19" s="53"/>
      <c r="F19" s="88"/>
      <c r="G19" s="9"/>
    </row>
    <row r="20" spans="1:7" x14ac:dyDescent="0.2">
      <c r="A20" s="22" t="s">
        <v>208</v>
      </c>
      <c r="B20" s="22" t="s">
        <v>207</v>
      </c>
      <c r="C20" s="80">
        <v>1</v>
      </c>
      <c r="D20" s="80"/>
      <c r="E20" s="53"/>
      <c r="F20" s="88">
        <v>20</v>
      </c>
      <c r="G20" s="9" t="s">
        <v>321</v>
      </c>
    </row>
    <row r="21" spans="1:7" x14ac:dyDescent="0.2">
      <c r="A21" s="9" t="s">
        <v>124</v>
      </c>
      <c r="B21" s="9" t="s">
        <v>142</v>
      </c>
      <c r="C21" s="53">
        <v>1</v>
      </c>
      <c r="D21" s="53"/>
      <c r="E21" s="53"/>
      <c r="F21" s="88">
        <v>20</v>
      </c>
      <c r="G21" s="9"/>
    </row>
    <row r="22" spans="1:7" x14ac:dyDescent="0.2">
      <c r="A22" s="9" t="s">
        <v>17</v>
      </c>
      <c r="B22" s="9" t="s">
        <v>18</v>
      </c>
      <c r="C22" s="53">
        <v>1</v>
      </c>
      <c r="D22" s="53"/>
      <c r="E22" s="53">
        <v>1</v>
      </c>
      <c r="F22" s="88">
        <v>40</v>
      </c>
      <c r="G22" s="9"/>
    </row>
    <row r="23" spans="1:7" x14ac:dyDescent="0.2">
      <c r="A23" s="9" t="s">
        <v>19</v>
      </c>
      <c r="B23" s="9" t="s">
        <v>20</v>
      </c>
      <c r="C23" s="53"/>
      <c r="D23" s="53"/>
      <c r="E23" s="53">
        <v>1</v>
      </c>
      <c r="F23" s="88">
        <v>20</v>
      </c>
      <c r="G23" s="22"/>
    </row>
    <row r="24" spans="1:7" x14ac:dyDescent="0.2">
      <c r="A24" s="9" t="s">
        <v>115</v>
      </c>
      <c r="B24" s="9" t="s">
        <v>114</v>
      </c>
      <c r="C24" s="53"/>
      <c r="D24" s="53">
        <v>1</v>
      </c>
      <c r="E24" s="53"/>
      <c r="F24" s="88">
        <v>20</v>
      </c>
      <c r="G24" s="9"/>
    </row>
    <row r="25" spans="1:7" x14ac:dyDescent="0.2">
      <c r="A25" s="9" t="s">
        <v>61</v>
      </c>
      <c r="B25" s="9" t="s">
        <v>89</v>
      </c>
      <c r="C25" s="53">
        <v>1</v>
      </c>
      <c r="D25" s="53"/>
      <c r="E25" s="53"/>
      <c r="F25" s="88">
        <v>20</v>
      </c>
      <c r="G25" s="9"/>
    </row>
    <row r="26" spans="1:7" x14ac:dyDescent="0.2">
      <c r="A26" s="9" t="s">
        <v>81</v>
      </c>
      <c r="B26" s="9" t="s">
        <v>92</v>
      </c>
      <c r="C26" s="53"/>
      <c r="D26" s="53"/>
      <c r="E26" s="53"/>
      <c r="F26" s="88"/>
      <c r="G26" s="9"/>
    </row>
    <row r="27" spans="1:7" x14ac:dyDescent="0.2">
      <c r="A27" s="22" t="s">
        <v>27</v>
      </c>
      <c r="B27" s="22" t="s">
        <v>28</v>
      </c>
      <c r="C27" s="80">
        <v>1</v>
      </c>
      <c r="D27" s="80"/>
      <c r="E27" s="53"/>
      <c r="F27" s="88">
        <v>20</v>
      </c>
      <c r="G27" s="9"/>
    </row>
    <row r="28" spans="1:7" x14ac:dyDescent="0.2">
      <c r="A28" s="22"/>
      <c r="B28" s="22"/>
      <c r="C28" s="80"/>
      <c r="D28" s="80"/>
      <c r="E28" s="53"/>
      <c r="F28" s="88"/>
      <c r="G28" s="9"/>
    </row>
    <row r="29" spans="1:7" x14ac:dyDescent="0.2">
      <c r="A29" s="9" t="s">
        <v>127</v>
      </c>
      <c r="B29" s="9" t="s">
        <v>133</v>
      </c>
      <c r="C29" s="53"/>
      <c r="D29" s="53"/>
      <c r="E29" s="53"/>
      <c r="F29" s="88"/>
      <c r="G29" s="9"/>
    </row>
    <row r="30" spans="1:7" x14ac:dyDescent="0.2">
      <c r="A30" s="9" t="s">
        <v>161</v>
      </c>
      <c r="B30" s="9" t="s">
        <v>119</v>
      </c>
      <c r="C30" s="53"/>
      <c r="D30" s="53"/>
      <c r="E30" s="53"/>
      <c r="F30" s="88"/>
      <c r="G30" s="9"/>
    </row>
    <row r="31" spans="1:7" x14ac:dyDescent="0.2">
      <c r="A31" s="9" t="s">
        <v>128</v>
      </c>
      <c r="B31" s="9" t="s">
        <v>141</v>
      </c>
      <c r="C31" s="53"/>
      <c r="D31" s="53"/>
      <c r="E31" s="53"/>
      <c r="F31" s="88"/>
      <c r="G31" s="9"/>
    </row>
    <row r="32" spans="1:7" x14ac:dyDescent="0.2">
      <c r="A32" s="9" t="s">
        <v>30</v>
      </c>
      <c r="B32" s="9" t="s">
        <v>31</v>
      </c>
      <c r="C32" s="53"/>
      <c r="D32" s="53"/>
      <c r="E32" s="53">
        <v>1</v>
      </c>
      <c r="F32" s="88">
        <v>20</v>
      </c>
      <c r="G32" s="9"/>
    </row>
    <row r="33" spans="1:7" x14ac:dyDescent="0.2">
      <c r="A33" s="9"/>
      <c r="B33" s="9"/>
      <c r="C33" s="53"/>
      <c r="D33" s="53"/>
      <c r="E33" s="53"/>
      <c r="F33" s="88"/>
      <c r="G33" s="9"/>
    </row>
    <row r="34" spans="1:7" x14ac:dyDescent="0.2">
      <c r="A34" s="22" t="s">
        <v>314</v>
      </c>
      <c r="B34" s="22" t="s">
        <v>319</v>
      </c>
      <c r="C34" s="80">
        <v>1</v>
      </c>
      <c r="D34" s="80"/>
      <c r="E34" s="53">
        <v>1</v>
      </c>
      <c r="F34" s="89">
        <v>20</v>
      </c>
      <c r="G34" s="9" t="s">
        <v>320</v>
      </c>
    </row>
    <row r="35" spans="1:7" x14ac:dyDescent="0.2">
      <c r="A35" s="9" t="s">
        <v>108</v>
      </c>
      <c r="B35" s="9" t="s">
        <v>107</v>
      </c>
      <c r="C35" s="53"/>
      <c r="D35" s="53"/>
      <c r="E35" s="53" t="s">
        <v>269</v>
      </c>
      <c r="F35" s="88"/>
      <c r="G35" s="9"/>
    </row>
    <row r="36" spans="1:7" x14ac:dyDescent="0.2">
      <c r="A36" s="9" t="s">
        <v>66</v>
      </c>
      <c r="B36" s="9" t="s">
        <v>91</v>
      </c>
      <c r="C36" s="53"/>
      <c r="D36" s="53"/>
      <c r="E36" s="53"/>
      <c r="F36" s="88"/>
      <c r="G36" s="9"/>
    </row>
    <row r="37" spans="1:7" x14ac:dyDescent="0.2">
      <c r="A37" s="9" t="s">
        <v>163</v>
      </c>
      <c r="B37" s="9" t="s">
        <v>311</v>
      </c>
      <c r="C37" s="53"/>
      <c r="D37" s="53">
        <v>1</v>
      </c>
      <c r="E37" s="53"/>
      <c r="F37" s="88">
        <v>20</v>
      </c>
      <c r="G37" s="9"/>
    </row>
    <row r="38" spans="1:7" x14ac:dyDescent="0.2">
      <c r="A38" s="22" t="s">
        <v>227</v>
      </c>
      <c r="B38" s="22" t="s">
        <v>226</v>
      </c>
      <c r="C38" s="80">
        <v>0</v>
      </c>
      <c r="D38" s="80"/>
      <c r="E38" s="53"/>
      <c r="F38" s="88"/>
      <c r="G38" s="22" t="s">
        <v>268</v>
      </c>
    </row>
    <row r="39" spans="1:7" x14ac:dyDescent="0.2">
      <c r="A39" s="9" t="s">
        <v>137</v>
      </c>
      <c r="B39" s="9" t="s">
        <v>138</v>
      </c>
      <c r="C39" s="53">
        <v>1</v>
      </c>
      <c r="D39" s="53">
        <v>1</v>
      </c>
      <c r="E39" s="53"/>
      <c r="F39" s="88">
        <v>40</v>
      </c>
      <c r="G39" s="9"/>
    </row>
    <row r="40" spans="1:7" x14ac:dyDescent="0.2">
      <c r="A40" s="9" t="s">
        <v>37</v>
      </c>
      <c r="B40" s="9" t="s">
        <v>38</v>
      </c>
      <c r="C40" s="53">
        <v>1</v>
      </c>
      <c r="D40" s="53"/>
      <c r="E40" s="53"/>
      <c r="F40" s="88">
        <v>20</v>
      </c>
      <c r="G40" s="9"/>
    </row>
    <row r="41" spans="1:7" x14ac:dyDescent="0.2">
      <c r="A41" s="9" t="s">
        <v>82</v>
      </c>
      <c r="B41" s="9" t="s">
        <v>80</v>
      </c>
      <c r="C41" s="53"/>
      <c r="D41" s="53"/>
      <c r="E41" s="53">
        <v>1</v>
      </c>
      <c r="F41" s="88">
        <v>20</v>
      </c>
      <c r="G41" s="22" t="s">
        <v>322</v>
      </c>
    </row>
    <row r="42" spans="1:7" x14ac:dyDescent="0.2">
      <c r="A42" s="9" t="s">
        <v>71</v>
      </c>
      <c r="B42" s="9" t="s">
        <v>87</v>
      </c>
      <c r="C42" s="53"/>
      <c r="D42" s="53"/>
      <c r="E42" s="53"/>
      <c r="F42" s="88"/>
      <c r="G42" s="9"/>
    </row>
    <row r="43" spans="1:7" x14ac:dyDescent="0.2">
      <c r="A43" s="9" t="s">
        <v>117</v>
      </c>
      <c r="B43" s="9" t="s">
        <v>116</v>
      </c>
      <c r="C43" s="53">
        <v>1</v>
      </c>
      <c r="D43" s="53"/>
      <c r="E43" s="53"/>
      <c r="F43" s="88">
        <v>20</v>
      </c>
      <c r="G43" s="9"/>
    </row>
    <row r="44" spans="1:7" x14ac:dyDescent="0.2">
      <c r="A44" s="9" t="s">
        <v>212</v>
      </c>
      <c r="B44" s="9" t="s">
        <v>211</v>
      </c>
      <c r="C44" s="53"/>
      <c r="D44" s="53"/>
      <c r="E44" s="53"/>
      <c r="F44" s="88"/>
      <c r="G44" s="9"/>
    </row>
    <row r="45" spans="1:7" x14ac:dyDescent="0.2">
      <c r="A45" s="9" t="s">
        <v>40</v>
      </c>
      <c r="B45" s="9" t="s">
        <v>41</v>
      </c>
      <c r="C45" s="53">
        <v>1</v>
      </c>
      <c r="D45" s="53">
        <v>1</v>
      </c>
      <c r="E45" s="53"/>
      <c r="F45" s="88">
        <v>40</v>
      </c>
      <c r="G45" s="9"/>
    </row>
    <row r="46" spans="1:7" x14ac:dyDescent="0.2">
      <c r="A46" s="22" t="s">
        <v>316</v>
      </c>
      <c r="B46" s="22" t="s">
        <v>317</v>
      </c>
      <c r="C46" s="53">
        <v>1</v>
      </c>
      <c r="D46" s="53">
        <v>1</v>
      </c>
      <c r="E46" s="53"/>
      <c r="F46" s="88">
        <v>40</v>
      </c>
      <c r="G46" s="22" t="s">
        <v>318</v>
      </c>
    </row>
    <row r="47" spans="1:7" x14ac:dyDescent="0.2">
      <c r="A47" s="9" t="s">
        <v>42</v>
      </c>
      <c r="B47" s="9" t="s">
        <v>43</v>
      </c>
      <c r="C47" s="53"/>
      <c r="D47" s="53"/>
      <c r="E47" s="53">
        <v>1</v>
      </c>
      <c r="F47" s="88" t="s">
        <v>298</v>
      </c>
      <c r="G47" s="9"/>
    </row>
    <row r="48" spans="1:7" x14ac:dyDescent="0.2">
      <c r="A48" s="9" t="s">
        <v>194</v>
      </c>
      <c r="B48" s="9" t="s">
        <v>195</v>
      </c>
      <c r="C48" s="53"/>
      <c r="D48" s="53"/>
      <c r="E48" s="53"/>
      <c r="F48" s="88"/>
      <c r="G48" s="9"/>
    </row>
    <row r="49" spans="1:7" x14ac:dyDescent="0.2">
      <c r="A49" s="9" t="s">
        <v>130</v>
      </c>
      <c r="B49" s="9" t="s">
        <v>129</v>
      </c>
      <c r="C49" s="53"/>
      <c r="D49" s="53"/>
      <c r="E49" s="53"/>
      <c r="F49" s="88"/>
      <c r="G49" s="29"/>
    </row>
    <row r="50" spans="1:7" x14ac:dyDescent="0.2">
      <c r="A50" s="9" t="s">
        <v>54</v>
      </c>
      <c r="B50" s="9" t="s">
        <v>173</v>
      </c>
      <c r="C50" s="53">
        <v>1</v>
      </c>
      <c r="D50" s="53">
        <v>1</v>
      </c>
      <c r="E50" s="53"/>
      <c r="F50" s="88">
        <v>40</v>
      </c>
      <c r="G50" s="22"/>
    </row>
    <row r="51" spans="1:7" ht="12.75" customHeight="1" thickBot="1" x14ac:dyDescent="0.25">
      <c r="A51" s="11"/>
      <c r="B51" s="11"/>
      <c r="C51" s="54"/>
      <c r="D51" s="54"/>
      <c r="E51" s="54"/>
      <c r="F51" s="97"/>
      <c r="G51" s="9"/>
    </row>
    <row r="52" spans="1:7" s="19" customFormat="1" ht="15.75" customHeight="1" thickBot="1" x14ac:dyDescent="0.25">
      <c r="A52" s="13"/>
      <c r="B52" s="14" t="s">
        <v>326</v>
      </c>
      <c r="C52" s="15">
        <f>SUM(C2:C51)</f>
        <v>14</v>
      </c>
      <c r="D52" s="15">
        <f>SUM(D2:D51)</f>
        <v>7</v>
      </c>
      <c r="E52" s="15">
        <f>SUM(E2:E51)</f>
        <v>10</v>
      </c>
      <c r="F52" s="17">
        <f>SUM(C52:E52)</f>
        <v>31</v>
      </c>
      <c r="G52" s="18" t="s">
        <v>58</v>
      </c>
    </row>
    <row r="53" spans="1:7" x14ac:dyDescent="0.2">
      <c r="F53" s="21">
        <f>SUM(F2:F51)</f>
        <v>580</v>
      </c>
      <c r="G53" t="s">
        <v>59</v>
      </c>
    </row>
    <row r="54" spans="1:7" x14ac:dyDescent="0.2">
      <c r="B54" s="70"/>
      <c r="C54" s="70"/>
      <c r="D54" s="70"/>
      <c r="F54" s="26"/>
      <c r="G54" s="36" t="s">
        <v>327</v>
      </c>
    </row>
    <row r="55" spans="1:7" x14ac:dyDescent="0.2">
      <c r="B55" s="65">
        <v>50</v>
      </c>
      <c r="C55" s="65"/>
      <c r="D55" s="212">
        <v>1</v>
      </c>
      <c r="F55" s="25">
        <v>50</v>
      </c>
    </row>
    <row r="56" spans="1:7" x14ac:dyDescent="0.2">
      <c r="B56" s="65">
        <v>20</v>
      </c>
      <c r="C56" s="65"/>
      <c r="D56" s="212">
        <v>27</v>
      </c>
      <c r="F56" s="21">
        <v>540</v>
      </c>
      <c r="G56" s="36" t="s">
        <v>324</v>
      </c>
    </row>
    <row r="57" spans="1:7" x14ac:dyDescent="0.2">
      <c r="B57" s="65">
        <v>10</v>
      </c>
      <c r="C57" s="65"/>
      <c r="D57" s="212">
        <v>3</v>
      </c>
      <c r="F57" s="21">
        <v>30</v>
      </c>
    </row>
    <row r="58" spans="1:7" x14ac:dyDescent="0.2">
      <c r="B58" s="65">
        <v>5</v>
      </c>
      <c r="C58" s="65"/>
      <c r="D58" s="212">
        <v>7</v>
      </c>
      <c r="F58" s="21">
        <v>35</v>
      </c>
    </row>
    <row r="59" spans="1:7" x14ac:dyDescent="0.2">
      <c r="B59" s="65">
        <v>1</v>
      </c>
      <c r="C59" s="65"/>
      <c r="D59" s="212">
        <v>1</v>
      </c>
      <c r="F59" s="21">
        <v>1</v>
      </c>
    </row>
    <row r="60" spans="1:7" x14ac:dyDescent="0.2">
      <c r="B60" s="62" t="s">
        <v>106</v>
      </c>
      <c r="C60" s="62"/>
      <c r="D60" s="212"/>
      <c r="F60" s="21">
        <v>0</v>
      </c>
    </row>
    <row r="61" spans="1:7" x14ac:dyDescent="0.2">
      <c r="E61" s="20" t="s">
        <v>62</v>
      </c>
      <c r="F61" s="213">
        <f>SUM(F55:F60)</f>
        <v>656</v>
      </c>
      <c r="G61" t="s">
        <v>325</v>
      </c>
    </row>
    <row r="62" spans="1:7" x14ac:dyDescent="0.2">
      <c r="F62" s="21"/>
      <c r="G62" s="36"/>
    </row>
    <row r="63" spans="1:7" x14ac:dyDescent="0.2">
      <c r="F63" s="21"/>
    </row>
    <row r="64" spans="1:7" x14ac:dyDescent="0.2">
      <c r="G64" s="36"/>
    </row>
  </sheetData>
  <phoneticPr fontId="0" type="noConversion"/>
  <pageMargins left="0.63" right="0.22" top="0.91" bottom="0.39" header="0.35" footer="0.2"/>
  <pageSetup orientation="portrait" r:id="rId1"/>
  <headerFooter alignWithMargins="0">
    <oddHeader>&amp;LLuna's Restaurant
Steve - 216-215-0182 
&amp;C&amp;"Arial,Bold"&amp;11Lake Erie Amateur Radio Association
DINNER RESERVATIONS&amp;RMeeting Date:            
&amp;"Arial,Bold"&amp;11April 24, 2018</oddHeader>
    <oddFooter>&amp;L&amp;8&amp;F -Apr&amp;RFor Info, call Marv Grossman @ 440-248-0031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63"/>
  <sheetViews>
    <sheetView zoomScaleNormal="100" workbookViewId="0">
      <pane ySplit="1" topLeftCell="A2" activePane="bottomLeft" state="frozen"/>
      <selection pane="bottomLeft" activeCell="B56" sqref="B56"/>
    </sheetView>
  </sheetViews>
  <sheetFormatPr defaultRowHeight="12.75" x14ac:dyDescent="0.2"/>
  <cols>
    <col min="2" max="2" width="20.42578125" customWidth="1"/>
    <col min="3" max="3" width="5.85546875" style="41" customWidth="1"/>
    <col min="4" max="4" width="7.28515625" style="20" customWidth="1"/>
    <col min="5" max="5" width="6.5703125" style="111" customWidth="1"/>
    <col min="6" max="6" width="41.7109375" customWidth="1"/>
  </cols>
  <sheetData>
    <row r="1" spans="1:6" s="6" customFormat="1" ht="26.25" customHeight="1" thickBot="1" x14ac:dyDescent="0.25">
      <c r="A1" s="1" t="s">
        <v>0</v>
      </c>
      <c r="B1" s="2" t="s">
        <v>1</v>
      </c>
      <c r="C1" s="3" t="s">
        <v>200</v>
      </c>
      <c r="D1" s="4" t="s">
        <v>96</v>
      </c>
      <c r="E1" s="106" t="s">
        <v>269</v>
      </c>
      <c r="F1" s="5" t="s">
        <v>3</v>
      </c>
    </row>
    <row r="2" spans="1:6" x14ac:dyDescent="0.2">
      <c r="A2" s="7" t="s">
        <v>121</v>
      </c>
      <c r="B2" s="49" t="s">
        <v>120</v>
      </c>
      <c r="C2" s="52"/>
      <c r="D2" s="141"/>
      <c r="E2" s="107"/>
      <c r="F2" s="49"/>
    </row>
    <row r="3" spans="1:6" x14ac:dyDescent="0.2">
      <c r="A3" s="9"/>
      <c r="B3" s="9"/>
      <c r="C3" s="53"/>
      <c r="D3" s="142"/>
      <c r="E3" s="108"/>
      <c r="F3" s="9"/>
    </row>
    <row r="4" spans="1:6" x14ac:dyDescent="0.2">
      <c r="A4" s="9" t="s">
        <v>101</v>
      </c>
      <c r="B4" s="9" t="s">
        <v>102</v>
      </c>
      <c r="C4" s="53">
        <v>1</v>
      </c>
      <c r="D4" s="202" t="s">
        <v>297</v>
      </c>
      <c r="E4" s="108"/>
      <c r="F4" s="9"/>
    </row>
    <row r="5" spans="1:6" x14ac:dyDescent="0.2">
      <c r="A5" s="9" t="s">
        <v>4</v>
      </c>
      <c r="B5" s="9" t="s">
        <v>5</v>
      </c>
      <c r="C5" s="53">
        <v>1</v>
      </c>
      <c r="D5" s="202" t="s">
        <v>298</v>
      </c>
      <c r="E5" s="108"/>
      <c r="F5" s="9"/>
    </row>
    <row r="6" spans="1:6" x14ac:dyDescent="0.2">
      <c r="A6" s="9"/>
      <c r="B6" s="9"/>
      <c r="C6" s="53"/>
      <c r="D6" s="142"/>
      <c r="E6" s="108"/>
      <c r="F6" s="9"/>
    </row>
    <row r="7" spans="1:6" x14ac:dyDescent="0.2">
      <c r="A7" s="22" t="s">
        <v>132</v>
      </c>
      <c r="B7" s="22" t="s">
        <v>131</v>
      </c>
      <c r="C7" s="53"/>
      <c r="D7" s="142"/>
      <c r="E7" s="108"/>
      <c r="F7" s="9"/>
    </row>
    <row r="8" spans="1:6" x14ac:dyDescent="0.2">
      <c r="A8" s="9" t="s">
        <v>74</v>
      </c>
      <c r="B8" s="22" t="s">
        <v>73</v>
      </c>
      <c r="C8" s="53"/>
      <c r="D8" s="142"/>
      <c r="E8" s="108"/>
      <c r="F8" s="9"/>
    </row>
    <row r="9" spans="1:6" x14ac:dyDescent="0.2">
      <c r="A9" s="9" t="s">
        <v>6</v>
      </c>
      <c r="B9" s="9" t="s">
        <v>7</v>
      </c>
      <c r="C9" s="53"/>
      <c r="D9" s="142"/>
      <c r="E9" s="108"/>
      <c r="F9" s="9"/>
    </row>
    <row r="10" spans="1:6" x14ac:dyDescent="0.2">
      <c r="A10" s="9" t="s">
        <v>125</v>
      </c>
      <c r="B10" s="9" t="s">
        <v>118</v>
      </c>
      <c r="C10" s="53">
        <v>1</v>
      </c>
      <c r="D10" s="142">
        <v>20</v>
      </c>
      <c r="E10" s="108"/>
      <c r="F10" s="9"/>
    </row>
    <row r="11" spans="1:6" x14ac:dyDescent="0.2">
      <c r="A11" s="9" t="s">
        <v>185</v>
      </c>
      <c r="B11" s="9" t="s">
        <v>179</v>
      </c>
      <c r="C11" s="53">
        <v>1</v>
      </c>
      <c r="D11" s="142">
        <v>20</v>
      </c>
      <c r="E11" s="108"/>
      <c r="F11" s="22" t="s">
        <v>305</v>
      </c>
    </row>
    <row r="12" spans="1:6" x14ac:dyDescent="0.2">
      <c r="A12" s="22"/>
      <c r="B12" s="9"/>
      <c r="C12" s="53"/>
      <c r="D12" s="142"/>
      <c r="E12" s="108"/>
      <c r="F12" s="9"/>
    </row>
    <row r="13" spans="1:6" x14ac:dyDescent="0.2">
      <c r="A13" s="9" t="s">
        <v>224</v>
      </c>
      <c r="B13" s="9" t="s">
        <v>225</v>
      </c>
      <c r="C13" s="53">
        <v>2</v>
      </c>
      <c r="D13" s="142">
        <v>40</v>
      </c>
      <c r="E13" s="108"/>
      <c r="F13" s="22" t="s">
        <v>300</v>
      </c>
    </row>
    <row r="14" spans="1:6" x14ac:dyDescent="0.2">
      <c r="A14" s="22" t="s">
        <v>278</v>
      </c>
      <c r="B14" s="22" t="s">
        <v>294</v>
      </c>
      <c r="C14" s="53">
        <v>0</v>
      </c>
      <c r="D14" s="142"/>
      <c r="E14" s="108"/>
      <c r="F14" s="22" t="s">
        <v>268</v>
      </c>
    </row>
    <row r="15" spans="1:6" x14ac:dyDescent="0.2">
      <c r="A15" s="22" t="s">
        <v>68</v>
      </c>
      <c r="B15" s="22" t="s">
        <v>67</v>
      </c>
      <c r="C15" s="53"/>
      <c r="D15" s="142"/>
      <c r="E15" s="109"/>
      <c r="F15" s="9" t="s">
        <v>295</v>
      </c>
    </row>
    <row r="16" spans="1:6" x14ac:dyDescent="0.2">
      <c r="A16" s="9"/>
      <c r="B16" s="9"/>
      <c r="C16" s="53"/>
      <c r="D16" s="142"/>
      <c r="E16" s="108"/>
      <c r="F16" s="9"/>
    </row>
    <row r="17" spans="1:6" x14ac:dyDescent="0.2">
      <c r="A17" s="9" t="s">
        <v>13</v>
      </c>
      <c r="B17" s="9" t="s">
        <v>14</v>
      </c>
      <c r="C17" s="53">
        <v>1</v>
      </c>
      <c r="D17" s="142">
        <v>20</v>
      </c>
      <c r="E17" s="108"/>
      <c r="F17" s="9"/>
    </row>
    <row r="18" spans="1:6" x14ac:dyDescent="0.2">
      <c r="A18" s="9" t="s">
        <v>208</v>
      </c>
      <c r="B18" s="9" t="s">
        <v>207</v>
      </c>
      <c r="C18" s="53"/>
      <c r="D18" s="142"/>
      <c r="E18" s="108"/>
      <c r="F18" s="9"/>
    </row>
    <row r="19" spans="1:6" x14ac:dyDescent="0.2">
      <c r="A19" s="9" t="s">
        <v>124</v>
      </c>
      <c r="B19" s="9" t="s">
        <v>160</v>
      </c>
      <c r="C19" s="53">
        <v>1</v>
      </c>
      <c r="D19" s="142">
        <v>20</v>
      </c>
      <c r="E19" s="108"/>
      <c r="F19" s="9"/>
    </row>
    <row r="20" spans="1:6" x14ac:dyDescent="0.2">
      <c r="A20" s="9" t="s">
        <v>17</v>
      </c>
      <c r="B20" s="9" t="s">
        <v>189</v>
      </c>
      <c r="C20" s="53">
        <v>2</v>
      </c>
      <c r="D20" s="142">
        <v>40</v>
      </c>
      <c r="E20" s="108"/>
      <c r="F20" s="9"/>
    </row>
    <row r="21" spans="1:6" x14ac:dyDescent="0.2">
      <c r="A21" s="9" t="s">
        <v>115</v>
      </c>
      <c r="B21" s="9" t="s">
        <v>114</v>
      </c>
      <c r="C21" s="53">
        <v>1</v>
      </c>
      <c r="D21" s="142">
        <v>20</v>
      </c>
      <c r="E21" s="108"/>
      <c r="F21" s="9"/>
    </row>
    <row r="22" spans="1:6" x14ac:dyDescent="0.2">
      <c r="A22" s="9" t="s">
        <v>19</v>
      </c>
      <c r="B22" s="9" t="s">
        <v>20</v>
      </c>
      <c r="C22" s="53">
        <v>1</v>
      </c>
      <c r="D22" s="142">
        <v>20</v>
      </c>
      <c r="E22" s="108"/>
      <c r="F22" s="22"/>
    </row>
    <row r="23" spans="1:6" x14ac:dyDescent="0.2">
      <c r="A23" s="9"/>
      <c r="B23" s="9"/>
      <c r="C23" s="53"/>
      <c r="D23" s="142"/>
      <c r="E23" s="108"/>
      <c r="F23" s="9"/>
    </row>
    <row r="24" spans="1:6" x14ac:dyDescent="0.2">
      <c r="A24" s="9" t="s">
        <v>23</v>
      </c>
      <c r="B24" s="9" t="s">
        <v>24</v>
      </c>
      <c r="C24" s="53"/>
      <c r="D24" s="142"/>
      <c r="E24" s="108"/>
      <c r="F24" s="9"/>
    </row>
    <row r="25" spans="1:6" x14ac:dyDescent="0.2">
      <c r="A25" s="9" t="s">
        <v>61</v>
      </c>
      <c r="B25" s="22" t="s">
        <v>89</v>
      </c>
      <c r="C25" s="53"/>
      <c r="D25" s="142"/>
      <c r="E25" s="108"/>
      <c r="F25" s="9"/>
    </row>
    <row r="26" spans="1:6" x14ac:dyDescent="0.2">
      <c r="A26" s="9"/>
      <c r="B26" s="9"/>
      <c r="C26" s="53"/>
      <c r="D26" s="142"/>
      <c r="E26" s="108"/>
      <c r="F26" s="9"/>
    </row>
    <row r="27" spans="1:6" x14ac:dyDescent="0.2">
      <c r="A27" s="9" t="s">
        <v>27</v>
      </c>
      <c r="B27" s="9" t="s">
        <v>28</v>
      </c>
      <c r="C27" s="53">
        <v>1</v>
      </c>
      <c r="D27" s="142">
        <v>20</v>
      </c>
      <c r="E27" s="108"/>
      <c r="F27" s="22" t="s">
        <v>306</v>
      </c>
    </row>
    <row r="28" spans="1:6" x14ac:dyDescent="0.2">
      <c r="A28" s="9" t="s">
        <v>127</v>
      </c>
      <c r="B28" s="9" t="s">
        <v>133</v>
      </c>
      <c r="C28" s="53"/>
      <c r="D28" s="142"/>
      <c r="E28" s="108"/>
      <c r="F28" s="9"/>
    </row>
    <row r="29" spans="1:6" x14ac:dyDescent="0.2">
      <c r="A29" s="9"/>
      <c r="B29" s="9"/>
      <c r="C29" s="53"/>
      <c r="D29" s="142"/>
      <c r="E29" s="108"/>
      <c r="F29" s="9"/>
    </row>
    <row r="30" spans="1:6" x14ac:dyDescent="0.2">
      <c r="A30" s="22" t="s">
        <v>128</v>
      </c>
      <c r="B30" s="22" t="s">
        <v>293</v>
      </c>
      <c r="C30" s="53">
        <v>1</v>
      </c>
      <c r="D30" s="202" t="s">
        <v>267</v>
      </c>
      <c r="E30" s="109"/>
      <c r="F30" s="9"/>
    </row>
    <row r="31" spans="1:6" x14ac:dyDescent="0.2">
      <c r="A31" s="9" t="s">
        <v>30</v>
      </c>
      <c r="B31" s="9" t="s">
        <v>31</v>
      </c>
      <c r="C31" s="53"/>
      <c r="D31" s="142"/>
      <c r="E31" s="108"/>
      <c r="F31" s="9"/>
    </row>
    <row r="32" spans="1:6" x14ac:dyDescent="0.2">
      <c r="A32" s="9"/>
      <c r="B32" s="9"/>
      <c r="C32" s="53"/>
      <c r="D32" s="142"/>
      <c r="E32" s="108"/>
      <c r="F32" s="9"/>
    </row>
    <row r="33" spans="1:6" x14ac:dyDescent="0.2">
      <c r="A33" s="9" t="s">
        <v>168</v>
      </c>
      <c r="B33" s="9" t="s">
        <v>143</v>
      </c>
      <c r="C33" s="53"/>
      <c r="D33" s="142"/>
      <c r="E33" s="108"/>
      <c r="F33" s="9"/>
    </row>
    <row r="34" spans="1:6" x14ac:dyDescent="0.2">
      <c r="A34" s="22" t="s">
        <v>108</v>
      </c>
      <c r="B34" s="22" t="s">
        <v>107</v>
      </c>
      <c r="C34" s="53"/>
      <c r="D34" s="142"/>
      <c r="E34" s="108">
        <v>1</v>
      </c>
      <c r="F34" s="22"/>
    </row>
    <row r="35" spans="1:6" x14ac:dyDescent="0.2">
      <c r="A35" s="9"/>
      <c r="B35" s="22" t="s">
        <v>292</v>
      </c>
      <c r="C35" s="53">
        <v>0</v>
      </c>
      <c r="D35" s="142"/>
      <c r="E35" s="108"/>
      <c r="F35" s="22" t="s">
        <v>301</v>
      </c>
    </row>
    <row r="36" spans="1:6" x14ac:dyDescent="0.2">
      <c r="A36" s="11" t="s">
        <v>136</v>
      </c>
      <c r="B36" s="55" t="s">
        <v>104</v>
      </c>
      <c r="C36" s="54"/>
      <c r="D36" s="203"/>
      <c r="E36" s="108"/>
      <c r="F36" s="9"/>
    </row>
    <row r="37" spans="1:6" x14ac:dyDescent="0.2">
      <c r="A37" s="9" t="s">
        <v>163</v>
      </c>
      <c r="B37" s="9" t="s">
        <v>83</v>
      </c>
      <c r="C37" s="10">
        <v>1</v>
      </c>
      <c r="D37" s="142">
        <v>20</v>
      </c>
      <c r="E37" s="108"/>
      <c r="F37" s="9"/>
    </row>
    <row r="38" spans="1:6" x14ac:dyDescent="0.2">
      <c r="A38" s="9" t="s">
        <v>227</v>
      </c>
      <c r="B38" s="9" t="s">
        <v>245</v>
      </c>
      <c r="C38" s="53">
        <v>1</v>
      </c>
      <c r="D38" s="142">
        <v>20</v>
      </c>
      <c r="E38" s="108"/>
      <c r="F38" s="9"/>
    </row>
    <row r="39" spans="1:6" x14ac:dyDescent="0.2">
      <c r="A39" s="9" t="s">
        <v>37</v>
      </c>
      <c r="B39" s="9" t="s">
        <v>38</v>
      </c>
      <c r="C39" s="53">
        <v>1</v>
      </c>
      <c r="D39" s="142">
        <v>20</v>
      </c>
      <c r="E39" s="108"/>
      <c r="F39" s="9"/>
    </row>
    <row r="40" spans="1:6" x14ac:dyDescent="0.2">
      <c r="A40" s="9" t="s">
        <v>82</v>
      </c>
      <c r="B40" s="9" t="s">
        <v>80</v>
      </c>
      <c r="C40" s="53">
        <v>1</v>
      </c>
      <c r="D40" s="142">
        <v>20</v>
      </c>
      <c r="E40" s="108"/>
      <c r="F40" s="9"/>
    </row>
    <row r="41" spans="1:6" x14ac:dyDescent="0.2">
      <c r="A41" s="9" t="s">
        <v>71</v>
      </c>
      <c r="B41" s="9" t="s">
        <v>220</v>
      </c>
      <c r="C41" s="53"/>
      <c r="D41" s="142"/>
      <c r="E41" s="108"/>
      <c r="F41" s="46"/>
    </row>
    <row r="42" spans="1:6" x14ac:dyDescent="0.2">
      <c r="A42" s="9"/>
      <c r="B42" s="9"/>
      <c r="C42" s="53"/>
      <c r="D42" s="142"/>
      <c r="E42" s="108"/>
      <c r="F42" s="9"/>
    </row>
    <row r="43" spans="1:6" x14ac:dyDescent="0.2">
      <c r="A43" s="9" t="s">
        <v>117</v>
      </c>
      <c r="B43" s="9" t="s">
        <v>116</v>
      </c>
      <c r="C43" s="53">
        <v>1</v>
      </c>
      <c r="D43" s="142">
        <v>20</v>
      </c>
      <c r="E43" s="108"/>
      <c r="F43" s="9"/>
    </row>
    <row r="44" spans="1:6" x14ac:dyDescent="0.2">
      <c r="A44" s="22" t="s">
        <v>40</v>
      </c>
      <c r="B44" s="9" t="s">
        <v>41</v>
      </c>
      <c r="C44" s="53">
        <v>2</v>
      </c>
      <c r="D44" s="142">
        <v>40</v>
      </c>
      <c r="E44" s="108"/>
      <c r="F44" s="22" t="s">
        <v>302</v>
      </c>
    </row>
    <row r="45" spans="1:6" x14ac:dyDescent="0.2">
      <c r="A45" s="22"/>
      <c r="B45" s="22"/>
      <c r="C45" s="53"/>
      <c r="D45" s="142"/>
      <c r="E45" s="108"/>
      <c r="F45" s="9"/>
    </row>
    <row r="46" spans="1:6" x14ac:dyDescent="0.2">
      <c r="A46" s="9" t="s">
        <v>69</v>
      </c>
      <c r="B46" s="22" t="s">
        <v>86</v>
      </c>
      <c r="C46" s="53"/>
      <c r="D46" s="142"/>
      <c r="E46" s="108"/>
      <c r="F46" s="9"/>
    </row>
    <row r="47" spans="1:6" x14ac:dyDescent="0.2">
      <c r="A47" s="9" t="s">
        <v>42</v>
      </c>
      <c r="B47" s="9" t="s">
        <v>43</v>
      </c>
      <c r="C47" s="53">
        <v>1</v>
      </c>
      <c r="D47" s="142">
        <v>20</v>
      </c>
      <c r="E47" s="108"/>
      <c r="F47" s="22" t="s">
        <v>299</v>
      </c>
    </row>
    <row r="48" spans="1:6" x14ac:dyDescent="0.2">
      <c r="A48" s="9" t="s">
        <v>194</v>
      </c>
      <c r="B48" s="22" t="s">
        <v>195</v>
      </c>
      <c r="C48" s="53"/>
      <c r="D48" s="142"/>
      <c r="E48" s="108"/>
      <c r="F48" s="22"/>
    </row>
    <row r="49" spans="1:6" x14ac:dyDescent="0.2">
      <c r="A49" s="9"/>
      <c r="B49" s="9"/>
      <c r="C49" s="53"/>
      <c r="D49" s="142"/>
      <c r="E49" s="108"/>
      <c r="F49" s="22"/>
    </row>
    <row r="50" spans="1:6" x14ac:dyDescent="0.2">
      <c r="A50" s="9"/>
      <c r="B50" s="9"/>
      <c r="C50" s="53"/>
      <c r="D50" s="142"/>
      <c r="E50" s="108"/>
      <c r="F50" s="22"/>
    </row>
    <row r="51" spans="1:6" ht="12.75" customHeight="1" thickBot="1" x14ac:dyDescent="0.25">
      <c r="A51" s="11"/>
      <c r="B51" s="55"/>
      <c r="C51" s="54"/>
      <c r="D51" s="203"/>
      <c r="E51" s="110"/>
      <c r="F51" s="22"/>
    </row>
    <row r="52" spans="1:6" s="19" customFormat="1" ht="15.75" customHeight="1" thickBot="1" x14ac:dyDescent="0.25">
      <c r="A52" s="13"/>
      <c r="B52" s="14" t="s">
        <v>310</v>
      </c>
      <c r="C52" s="211">
        <f>SUM(C2:C51)</f>
        <v>22</v>
      </c>
      <c r="D52" s="209">
        <f>SUM(D2:D51)</f>
        <v>380</v>
      </c>
      <c r="E52" s="210">
        <f>+SUM(E2:E51)</f>
        <v>1</v>
      </c>
      <c r="F52" s="161"/>
    </row>
    <row r="53" spans="1:6" x14ac:dyDescent="0.2">
      <c r="F53" t="s">
        <v>308</v>
      </c>
    </row>
    <row r="54" spans="1:6" s="19" customFormat="1" ht="15.75" customHeight="1" x14ac:dyDescent="0.2">
      <c r="A54" s="153"/>
      <c r="B54" s="150"/>
      <c r="C54" s="207"/>
      <c r="D54" s="151"/>
      <c r="E54" s="208"/>
      <c r="F54" s="18"/>
    </row>
    <row r="55" spans="1:6" ht="14.25" x14ac:dyDescent="0.2">
      <c r="E55" s="206"/>
      <c r="F55" s="36" t="s">
        <v>309</v>
      </c>
    </row>
    <row r="56" spans="1:6" x14ac:dyDescent="0.2">
      <c r="D56" s="27"/>
      <c r="E56" s="112"/>
      <c r="F56" s="36" t="s">
        <v>304</v>
      </c>
    </row>
    <row r="57" spans="1:6" x14ac:dyDescent="0.2">
      <c r="C57" s="41">
        <v>2</v>
      </c>
      <c r="D57" s="28">
        <v>95</v>
      </c>
      <c r="F57" s="36" t="s">
        <v>307</v>
      </c>
    </row>
    <row r="58" spans="1:6" x14ac:dyDescent="0.2">
      <c r="B58" s="36">
        <v>50</v>
      </c>
      <c r="C58" s="41">
        <v>0</v>
      </c>
      <c r="D58" s="28"/>
      <c r="F58" s="36"/>
    </row>
    <row r="59" spans="1:6" x14ac:dyDescent="0.2">
      <c r="B59">
        <v>20</v>
      </c>
      <c r="C59" s="41">
        <v>18</v>
      </c>
      <c r="D59" s="28">
        <v>360</v>
      </c>
      <c r="F59" s="56"/>
    </row>
    <row r="60" spans="1:6" x14ac:dyDescent="0.2">
      <c r="B60">
        <v>10</v>
      </c>
      <c r="C60" s="41">
        <v>0</v>
      </c>
      <c r="D60" s="28"/>
    </row>
    <row r="61" spans="1:6" x14ac:dyDescent="0.2">
      <c r="B61">
        <v>5</v>
      </c>
      <c r="C61" s="41">
        <v>2</v>
      </c>
      <c r="D61" s="28"/>
    </row>
    <row r="62" spans="1:6" x14ac:dyDescent="0.2">
      <c r="B62">
        <v>1</v>
      </c>
      <c r="C62" s="41">
        <v>0</v>
      </c>
      <c r="D62" s="47"/>
      <c r="F62" s="60"/>
    </row>
    <row r="63" spans="1:6" x14ac:dyDescent="0.2">
      <c r="D63" s="28">
        <f>SUM(D57:D62)</f>
        <v>455</v>
      </c>
      <c r="F63" s="36" t="s">
        <v>303</v>
      </c>
    </row>
  </sheetData>
  <phoneticPr fontId="0" type="noConversion"/>
  <pageMargins left="0.73" right="0.36" top="0.91" bottom="0.5" header="0.39" footer="0.2"/>
  <pageSetup orientation="portrait" r:id="rId1"/>
  <headerFooter alignWithMargins="0">
    <oddHeader>&amp;LLI Wah Restaurant
Randy - 440-263-5670&amp;C&amp;"Arial,Bold"&amp;11Lake Erie Amateur Radio Association
DINNER RESERVATIONS&amp;RMeeting Date:            
&amp;"Arial,Bold"&amp;11March 27, 2018</oddHeader>
    <oddFooter>&amp;L&amp;8&amp;F - Mar&amp;RFor Info, call Marv Grossman @ 440-248-0031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Nov</vt:lpstr>
      <vt:lpstr>Oct</vt:lpstr>
      <vt:lpstr>Sep</vt:lpstr>
      <vt:lpstr>Aug</vt:lpstr>
      <vt:lpstr>Jul</vt:lpstr>
      <vt:lpstr>Jun</vt:lpstr>
      <vt:lpstr>May</vt:lpstr>
      <vt:lpstr>Apr</vt:lpstr>
      <vt:lpstr>Mar</vt:lpstr>
      <vt:lpstr>Jan</vt:lpstr>
      <vt:lpstr>Feb</vt:lpstr>
      <vt:lpstr>Apr!Print_Area</vt:lpstr>
      <vt:lpstr>Feb!Print_Area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 Grossman</dc:creator>
  <cp:lastModifiedBy>Marv Grossman</cp:lastModifiedBy>
  <cp:lastPrinted>2018-11-26T04:04:56Z</cp:lastPrinted>
  <dcterms:created xsi:type="dcterms:W3CDTF">2007-12-23T23:58:56Z</dcterms:created>
  <dcterms:modified xsi:type="dcterms:W3CDTF">2018-11-28T05:25:06Z</dcterms:modified>
</cp:coreProperties>
</file>